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'Sheet1'!$A$7:$K$55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<sst xmlns="http://schemas.openxmlformats.org/spreadsheetml/2006/main" count="194" uniqueCount="126">
  <si>
    <t>Khối lượng kiến thức toàn khóa</t>
  </si>
  <si>
    <t>STT</t>
  </si>
  <si>
    <t>Tên học phần</t>
  </si>
  <si>
    <t>Ghi chú</t>
  </si>
  <si>
    <t>006001</t>
  </si>
  <si>
    <t>005004</t>
  </si>
  <si>
    <t>007001</t>
  </si>
  <si>
    <t>007002</t>
  </si>
  <si>
    <t>005001</t>
  </si>
  <si>
    <t>006002</t>
  </si>
  <si>
    <t>004002</t>
  </si>
  <si>
    <t>004004</t>
  </si>
  <si>
    <t>005002</t>
  </si>
  <si>
    <t>005003</t>
  </si>
  <si>
    <t>Học
kỳ</t>
  </si>
  <si>
    <t>001004</t>
  </si>
  <si>
    <t>004001</t>
  </si>
  <si>
    <t>007003</t>
  </si>
  <si>
    <t>414012</t>
  </si>
  <si>
    <t>414001</t>
  </si>
  <si>
    <t>122023</t>
  </si>
  <si>
    <t>071410</t>
  </si>
  <si>
    <t>412017</t>
  </si>
  <si>
    <t>001012</t>
  </si>
  <si>
    <t>414003</t>
  </si>
  <si>
    <t>093013</t>
  </si>
  <si>
    <t>081082</t>
  </si>
  <si>
    <t>012007</t>
  </si>
  <si>
    <t>412001</t>
  </si>
  <si>
    <t>413005</t>
  </si>
  <si>
    <t>414005</t>
  </si>
  <si>
    <t>001013</t>
  </si>
  <si>
    <t>414006</t>
  </si>
  <si>
    <t>006411</t>
  </si>
  <si>
    <t>412007</t>
  </si>
  <si>
    <t>414006
081082
093013</t>
  </si>
  <si>
    <t>BTL</t>
  </si>
  <si>
    <t>411005</t>
  </si>
  <si>
    <t>412012</t>
  </si>
  <si>
    <t>411004</t>
  </si>
  <si>
    <t>413007</t>
  </si>
  <si>
    <t>006412</t>
  </si>
  <si>
    <t>071410
412012
412001</t>
  </si>
  <si>
    <t>414006
412012
412017
411004</t>
  </si>
  <si>
    <t>414015</t>
  </si>
  <si>
    <t>năm</t>
  </si>
  <si>
    <t>tín chỉ</t>
  </si>
  <si>
    <t>Thời gian đào tạo</t>
  </si>
  <si>
    <t>Giáo dục đại cương</t>
  </si>
  <si>
    <t>Giáo dục chuyên nghiệp</t>
  </si>
  <si>
    <t>NGÀNH</t>
  </si>
  <si>
    <t>Mã 
học
phần</t>
  </si>
  <si>
    <t>Số
tín
chỉ</t>
  </si>
  <si>
    <t>HP
bắt
buộc</t>
  </si>
  <si>
    <t>HP
tự
chọn</t>
  </si>
  <si>
    <t>HP
học
trước</t>
  </si>
  <si>
    <t>HP
tiên
quyết</t>
  </si>
  <si>
    <t>Tổng số
tín chỉ</t>
  </si>
  <si>
    <t>Tổng cộng</t>
  </si>
  <si>
    <t>Tất cả</t>
  </si>
  <si>
    <t>Mã ngành C69</t>
  </si>
  <si>
    <t>Trong đó:</t>
  </si>
  <si>
    <t>413011</t>
  </si>
  <si>
    <t>412009</t>
  </si>
  <si>
    <t>412010</t>
  </si>
  <si>
    <t>414019</t>
  </si>
  <si>
    <t>414006
414005</t>
  </si>
  <si>
    <t>005005</t>
  </si>
  <si>
    <t>x</t>
  </si>
  <si>
    <t>ĐK xét TN</t>
  </si>
  <si>
    <t>007004</t>
  </si>
  <si>
    <t>411003-&gt;416012</t>
  </si>
  <si>
    <t>416012</t>
  </si>
  <si>
    <t>413006-&gt;413014</t>
  </si>
  <si>
    <t>413014</t>
  </si>
  <si>
    <t>KINH TẾ VẬN TẢI BIỂN</t>
  </si>
  <si>
    <t>HỆ CAO ĐẲNG</t>
  </si>
  <si>
    <t>Toán cao cấp</t>
  </si>
  <si>
    <t>Nguyên lý CBCN Mác-Lênin</t>
  </si>
  <si>
    <t>Pháp luật đại cương</t>
  </si>
  <si>
    <t>Tiếng Anh cơ bản 1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</si>
  <si>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</si>
  <si>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</si>
  <si>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</si>
  <si>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</si>
  <si>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</si>
  <si>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Lịch sử các học thuyết kinh tế</t>
  </si>
  <si>
    <t>Kinh tế vi mô 1</t>
  </si>
  <si>
    <t>Tư tưởng Hồ Chí Minh</t>
  </si>
  <si>
    <t>Tin học đại cương</t>
  </si>
  <si>
    <t>Lý thuyết tàu</t>
  </si>
  <si>
    <t>Hàng hoá vận tải</t>
  </si>
  <si>
    <t>Tiếng Anh cơ bản 2</t>
  </si>
  <si>
    <t>Giáo dục thể chất (B.Chuyền 1)</t>
  </si>
  <si>
    <t>Xác suất thống kê</t>
  </si>
  <si>
    <t>Kinh tế vĩ mô 1</t>
  </si>
  <si>
    <t>Đường lối CM của đảng CSVN</t>
  </si>
  <si>
    <t>Thủy văn-Công trình cảng</t>
  </si>
  <si>
    <t>Máy xếp dỡ</t>
  </si>
  <si>
    <t>Đại cương hàng hải</t>
  </si>
  <si>
    <t>Địa lý vận tải thủy</t>
  </si>
  <si>
    <t>Nguyên lý kế toán</t>
  </si>
  <si>
    <t>Giáo dục thể chất (Bơi 1)</t>
  </si>
  <si>
    <t>Quản trị Marketing</t>
  </si>
  <si>
    <t>Nguyên lý thống kê</t>
  </si>
  <si>
    <t>Toán kinh tế</t>
  </si>
  <si>
    <t>Kinh tế vận tải biển</t>
  </si>
  <si>
    <t>Anh văn thương mại 1</t>
  </si>
  <si>
    <t>Nghiệp vụ kế toán</t>
  </si>
  <si>
    <t>Quản lý khai thác cảng</t>
  </si>
  <si>
    <t>TK Quản lý khai thác cảng</t>
  </si>
  <si>
    <t>Quản lý khai thác đội tàu</t>
  </si>
  <si>
    <t>TK Quản lý khai thác đội tàu</t>
  </si>
  <si>
    <t>Luật vận tải biển</t>
  </si>
  <si>
    <t>Quản trị tài chính</t>
  </si>
  <si>
    <t>TKMH Quản trị tài chính</t>
  </si>
  <si>
    <t>Anh văn thương mại 2</t>
  </si>
  <si>
    <t>Quản trị nhân sự</t>
  </si>
  <si>
    <t>Đại lý tàu biển và giao nhận</t>
  </si>
  <si>
    <t>TN Cuối khoá lý luận chính trị</t>
  </si>
  <si>
    <t>Thực tập chuyên đề</t>
  </si>
  <si>
    <t>Thi tốt nghiệp</t>
  </si>
  <si>
    <t>Bài tập lớn</t>
  </si>
  <si>
    <t>005001
414003</t>
  </si>
  <si>
    <t>414001
414003
414006</t>
  </si>
  <si>
    <t>414024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</si>
</sst>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/>
    </border>
    <border>
      <left style="thin"/>
      <right style="thin"/>
      <top/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49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NumberFormat="1" applyFont="1" applyFill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0.7109375" style="1" customWidth="1"/>
    <col min="4" max="5" width="5.7109375" style="1" customWidth="1"/>
    <col min="6" max="6" width="5.7109375" style="2" customWidth="1"/>
    <col min="7" max="8" width="8.7109375" style="2" customWidth="1"/>
    <col min="9" max="9" width="16.7109375" style="1" customWidth="1"/>
    <col min="10" max="11" width="8.7109375" style="1" customWidth="1"/>
    <col min="12" max="16384" width="9.140625" style="1" customWidth="1"/>
  </cols>
  <sheetData>
    <row r="1" spans="1:9" ht="18" customHeight="1">
      <c r="A1" s="6" t="s">
        <v>50</v>
      </c>
      <c r="B1" s="7"/>
      <c r="C1" s="6" t="s">
        <v>75</v>
      </c>
      <c r="D1" s="6"/>
      <c r="E1" s="6"/>
      <c r="F1" s="7" t="s">
        <v>76</v>
      </c>
      <c r="G1" s="8"/>
      <c r="I1" s="9" t="s">
        <v>60</v>
      </c>
    </row>
    <row r="2" spans="1:7" ht="18" customHeight="1">
      <c r="A2" s="6"/>
      <c r="B2" s="6">
        <v>1</v>
      </c>
      <c r="C2" s="6" t="s">
        <v>47</v>
      </c>
      <c r="D2" s="6"/>
      <c r="E2" s="6">
        <v>3</v>
      </c>
      <c r="F2" s="8" t="s">
        <v>45</v>
      </c>
      <c r="G2" s="8"/>
    </row>
    <row r="3" spans="1:7" ht="18" customHeight="1">
      <c r="A3" s="6"/>
      <c r="B3" s="6">
        <v>2</v>
      </c>
      <c r="C3" s="6" t="s">
        <v>0</v>
      </c>
      <c r="D3" s="6"/>
      <c r="E3" s="6">
        <f>K53</f>
        <v>99</v>
      </c>
      <c r="F3" s="8" t="s">
        <v>46</v>
      </c>
      <c r="G3" s="8"/>
    </row>
    <row r="4" spans="2:7" ht="18" customHeight="1">
      <c r="B4" s="9" t="s">
        <v>61</v>
      </c>
      <c r="C4" s="10" t="s">
        <v>48</v>
      </c>
      <c r="D4" s="10"/>
      <c r="E4" s="10">
        <v>40</v>
      </c>
      <c r="F4" s="8" t="s">
        <v>46</v>
      </c>
      <c r="G4" s="8"/>
    </row>
    <row r="5" spans="1:7" ht="18" customHeight="1">
      <c r="A5" s="10"/>
      <c r="B5" s="8"/>
      <c r="C5" s="10" t="s">
        <v>49</v>
      </c>
      <c r="D5" s="10"/>
      <c r="E5" s="10">
        <f>E3-E4</f>
        <v>59</v>
      </c>
      <c r="F5" s="8" t="s">
        <v>46</v>
      </c>
      <c r="G5" s="8"/>
    </row>
    <row r="7" spans="1:11" ht="49.5" customHeight="1">
      <c r="A7" s="11" t="s">
        <v>1</v>
      </c>
      <c r="B7" s="12" t="s">
        <v>51</v>
      </c>
      <c r="C7" s="11" t="s">
        <v>2</v>
      </c>
      <c r="D7" s="13" t="s">
        <v>52</v>
      </c>
      <c r="E7" s="13" t="s">
        <v>53</v>
      </c>
      <c r="F7" s="13" t="s">
        <v>54</v>
      </c>
      <c r="G7" s="12" t="s">
        <v>55</v>
      </c>
      <c r="H7" s="12" t="s">
        <v>56</v>
      </c>
      <c r="I7" s="11" t="s">
        <v>3</v>
      </c>
      <c r="J7" s="13" t="s">
        <v>14</v>
      </c>
      <c r="K7" s="13" t="s">
        <v>57</v>
      </c>
    </row>
    <row r="8" spans="1:11" ht="18" customHeight="1">
      <c r="A8" s="14">
        <v>1</v>
      </c>
      <c r="B8" s="15" t="s">
        <v>15</v>
      </c>
      <c r="C8" s="26" t="s">
        <v>77</v>
      </c>
      <c r="D8" s="14">
        <v>4</v>
      </c>
      <c r="E8" s="14" t="s">
        <v>68</v>
      </c>
      <c r="F8" s="15"/>
      <c r="G8" s="15"/>
      <c r="H8" s="15"/>
      <c r="I8" s="14"/>
      <c r="J8" s="14">
        <v>1</v>
      </c>
      <c r="K8" s="14"/>
    </row>
    <row r="9" spans="1:11" ht="18" customHeight="1">
      <c r="A9" s="16">
        <v>2</v>
      </c>
      <c r="B9" s="17" t="s">
        <v>8</v>
      </c>
      <c r="C9" s="28" t="s">
        <v>78</v>
      </c>
      <c r="D9" s="16">
        <v>5</v>
      </c>
      <c r="E9" s="16" t="s">
        <v>68</v>
      </c>
      <c r="F9" s="17"/>
      <c r="G9" s="17"/>
      <c r="H9" s="17"/>
      <c r="I9" s="16"/>
      <c r="J9" s="16">
        <v>1</v>
      </c>
      <c r="K9" s="16"/>
    </row>
    <row r="10" spans="1:11" ht="18" customHeight="1">
      <c r="A10" s="16">
        <v>3</v>
      </c>
      <c r="B10" s="17" t="s">
        <v>5</v>
      </c>
      <c r="C10" s="28" t="s">
        <v>79</v>
      </c>
      <c r="D10" s="16">
        <v>2</v>
      </c>
      <c r="E10" s="16" t="s">
        <v>68</v>
      </c>
      <c r="F10" s="17"/>
      <c r="G10" s="17"/>
      <c r="H10" s="17"/>
      <c r="I10" s="16"/>
      <c r="J10" s="16">
        <v>1</v>
      </c>
      <c r="K10" s="16"/>
    </row>
    <row r="11" spans="1:11" ht="18" customHeight="1">
      <c r="A11" s="16">
        <v>4</v>
      </c>
      <c r="B11" s="17" t="s">
        <v>4</v>
      </c>
      <c r="C11" s="28" t="s">
        <v>80</v>
      </c>
      <c r="D11" s="16">
        <v>3</v>
      </c>
      <c r="E11" s="16" t="s">
        <v>68</v>
      </c>
      <c r="F11" s="17"/>
      <c r="G11" s="17"/>
      <c r="H11" s="17"/>
      <c r="I11" s="16"/>
      <c r="J11" s="16">
        <v>1</v>
      </c>
      <c r="K11" s="16"/>
    </row>
    <row r="12" spans="1:11" ht="18" customHeight="1">
      <c r="A12" s="16">
        <v>5</v>
      </c>
      <c r="B12" s="17" t="s">
        <v>16</v>
      </c>
      <c r="C12" s="28" t="s">
        <v>81</v>
      </c>
      <c r="D12" s="16">
        <v>1</v>
      </c>
      <c r="E12" s="16" t="s">
        <v>68</v>
      </c>
      <c r="F12" s="17"/>
      <c r="G12" s="17"/>
      <c r="H12" s="17"/>
      <c r="I12" s="16"/>
      <c r="J12" s="16">
        <v>1</v>
      </c>
      <c r="K12" s="16"/>
    </row>
    <row r="13" spans="1:11" ht="18" customHeight="1">
      <c r="A13" s="16">
        <v>6</v>
      </c>
      <c r="B13" s="17" t="s">
        <v>6</v>
      </c>
      <c r="C13" s="28" t="s">
        <v>82</v>
      </c>
      <c r="D13" s="16">
        <v>1</v>
      </c>
      <c r="E13" s="16" t="s">
        <v>68</v>
      </c>
      <c r="F13" s="17"/>
      <c r="G13" s="17"/>
      <c r="H13" s="17"/>
      <c r="I13" s="16"/>
      <c r="J13" s="16">
        <v>1</v>
      </c>
      <c r="K13" s="16"/>
    </row>
    <row r="14" spans="1:11" ht="18" customHeight="1">
      <c r="A14" s="16">
        <v>7</v>
      </c>
      <c r="B14" s="17" t="s">
        <v>7</v>
      </c>
      <c r="C14" s="28" t="s">
        <v>83</v>
      </c>
      <c r="D14" s="16">
        <v>1</v>
      </c>
      <c r="E14" s="16" t="s">
        <v>68</v>
      </c>
      <c r="F14" s="17"/>
      <c r="G14" s="17"/>
      <c r="H14" s="17"/>
      <c r="I14" s="16"/>
      <c r="J14" s="16">
        <v>1</v>
      </c>
      <c r="K14" s="16"/>
    </row>
    <row r="15" spans="1:11" ht="18" customHeight="1">
      <c r="A15" s="16">
        <v>8</v>
      </c>
      <c r="B15" s="17" t="s">
        <v>17</v>
      </c>
      <c r="C15" s="28" t="s">
        <v>84</v>
      </c>
      <c r="D15" s="16">
        <v>1</v>
      </c>
      <c r="E15" s="16" t="s">
        <v>68</v>
      </c>
      <c r="F15" s="17"/>
      <c r="G15" s="17"/>
      <c r="H15" s="17"/>
      <c r="I15" s="16"/>
      <c r="J15" s="16">
        <v>1</v>
      </c>
      <c r="K15" s="16"/>
    </row>
    <row r="16" spans="1:11" ht="18" customHeight="1">
      <c r="A16" s="18">
        <v>9</v>
      </c>
      <c r="B16" s="19" t="s">
        <v>70</v>
      </c>
      <c r="C16" s="29" t="s">
        <v>85</v>
      </c>
      <c r="D16" s="18">
        <v>1</v>
      </c>
      <c r="E16" s="18" t="s">
        <v>68</v>
      </c>
      <c r="F16" s="19"/>
      <c r="G16" s="19"/>
      <c r="H16" s="19"/>
      <c r="I16" s="18"/>
      <c r="J16" s="18">
        <v>1</v>
      </c>
      <c r="K16" s="18">
        <f>SUM(D8:D16)</f>
        <v>19</v>
      </c>
    </row>
    <row r="17" spans="1:11" ht="18" customHeight="1">
      <c r="A17" s="22">
        <v>10</v>
      </c>
      <c r="B17" s="23" t="s">
        <v>18</v>
      </c>
      <c r="C17" s="33" t="s">
        <v>86</v>
      </c>
      <c r="D17" s="22">
        <v>2</v>
      </c>
      <c r="E17" s="22" t="s">
        <v>68</v>
      </c>
      <c r="F17" s="23"/>
      <c r="G17" s="23" t="s">
        <v>8</v>
      </c>
      <c r="H17" s="23"/>
      <c r="I17" s="22"/>
      <c r="J17" s="22">
        <v>2</v>
      </c>
      <c r="K17" s="22"/>
    </row>
    <row r="18" spans="1:11" ht="18" customHeight="1">
      <c r="A18" s="16">
        <v>11</v>
      </c>
      <c r="B18" s="17" t="s">
        <v>19</v>
      </c>
      <c r="C18" s="28" t="s">
        <v>87</v>
      </c>
      <c r="D18" s="16">
        <v>2</v>
      </c>
      <c r="E18" s="16" t="s">
        <v>68</v>
      </c>
      <c r="F18" s="17"/>
      <c r="G18" s="17" t="s">
        <v>15</v>
      </c>
      <c r="H18" s="17"/>
      <c r="I18" s="16"/>
      <c r="J18" s="16">
        <v>2</v>
      </c>
      <c r="K18" s="16"/>
    </row>
    <row r="19" spans="1:11" ht="18" customHeight="1">
      <c r="A19" s="16">
        <v>12</v>
      </c>
      <c r="B19" s="17" t="s">
        <v>12</v>
      </c>
      <c r="C19" s="28" t="s">
        <v>88</v>
      </c>
      <c r="D19" s="16">
        <v>2</v>
      </c>
      <c r="E19" s="16" t="s">
        <v>68</v>
      </c>
      <c r="F19" s="17"/>
      <c r="G19" s="17" t="s">
        <v>8</v>
      </c>
      <c r="H19" s="17"/>
      <c r="I19" s="17"/>
      <c r="J19" s="16">
        <v>2</v>
      </c>
      <c r="K19" s="16"/>
    </row>
    <row r="20" spans="1:11" ht="18" customHeight="1">
      <c r="A20" s="16">
        <v>13</v>
      </c>
      <c r="B20" s="17" t="s">
        <v>20</v>
      </c>
      <c r="C20" s="28" t="s">
        <v>89</v>
      </c>
      <c r="D20" s="16">
        <v>2</v>
      </c>
      <c r="E20" s="16" t="s">
        <v>68</v>
      </c>
      <c r="F20" s="17"/>
      <c r="G20" s="17" t="s">
        <v>15</v>
      </c>
      <c r="H20" s="17"/>
      <c r="I20" s="16"/>
      <c r="J20" s="16">
        <v>2</v>
      </c>
      <c r="K20" s="16"/>
    </row>
    <row r="21" spans="1:11" ht="18" customHeight="1">
      <c r="A21" s="16">
        <v>14</v>
      </c>
      <c r="B21" s="17" t="s">
        <v>21</v>
      </c>
      <c r="C21" s="28" t="s">
        <v>90</v>
      </c>
      <c r="D21" s="16">
        <v>2</v>
      </c>
      <c r="E21" s="16" t="s">
        <v>68</v>
      </c>
      <c r="F21" s="17"/>
      <c r="G21" s="17"/>
      <c r="H21" s="17"/>
      <c r="I21" s="16"/>
      <c r="J21" s="16">
        <v>2</v>
      </c>
      <c r="K21" s="16"/>
    </row>
    <row r="22" spans="1:11" ht="18" customHeight="1">
      <c r="A22" s="16">
        <v>15</v>
      </c>
      <c r="B22" s="17" t="s">
        <v>22</v>
      </c>
      <c r="C22" s="28" t="s">
        <v>91</v>
      </c>
      <c r="D22" s="16">
        <v>2</v>
      </c>
      <c r="E22" s="16" t="s">
        <v>68</v>
      </c>
      <c r="F22" s="17"/>
      <c r="G22" s="17"/>
      <c r="H22" s="17"/>
      <c r="I22" s="16"/>
      <c r="J22" s="16">
        <v>2</v>
      </c>
      <c r="K22" s="16"/>
    </row>
    <row r="23" spans="1:11" ht="18" customHeight="1">
      <c r="A23" s="16">
        <v>16</v>
      </c>
      <c r="B23" s="17" t="s">
        <v>9</v>
      </c>
      <c r="C23" s="28" t="s">
        <v>92</v>
      </c>
      <c r="D23" s="16">
        <v>3</v>
      </c>
      <c r="E23" s="16" t="s">
        <v>68</v>
      </c>
      <c r="F23" s="17"/>
      <c r="G23" s="17" t="s">
        <v>4</v>
      </c>
      <c r="H23" s="17"/>
      <c r="I23" s="16"/>
      <c r="J23" s="16">
        <v>2</v>
      </c>
      <c r="K23" s="16"/>
    </row>
    <row r="24" spans="1:11" ht="18" customHeight="1">
      <c r="A24" s="21">
        <v>17</v>
      </c>
      <c r="B24" s="24" t="s">
        <v>10</v>
      </c>
      <c r="C24" s="30" t="s">
        <v>93</v>
      </c>
      <c r="D24" s="21">
        <v>1</v>
      </c>
      <c r="E24" s="21" t="s">
        <v>68</v>
      </c>
      <c r="F24" s="24"/>
      <c r="G24" s="24"/>
      <c r="H24" s="24"/>
      <c r="I24" s="21"/>
      <c r="J24" s="21">
        <v>2</v>
      </c>
      <c r="K24" s="21">
        <f>SUM(D17:D24)</f>
        <v>16</v>
      </c>
    </row>
    <row r="25" spans="1:11" ht="18" customHeight="1">
      <c r="A25" s="14">
        <v>18</v>
      </c>
      <c r="B25" s="15" t="s">
        <v>23</v>
      </c>
      <c r="C25" s="26" t="s">
        <v>94</v>
      </c>
      <c r="D25" s="14">
        <v>3</v>
      </c>
      <c r="E25" s="14" t="s">
        <v>68</v>
      </c>
      <c r="F25" s="15"/>
      <c r="G25" s="25" t="s">
        <v>15</v>
      </c>
      <c r="H25" s="15"/>
      <c r="I25" s="14"/>
      <c r="J25" s="14">
        <v>3</v>
      </c>
      <c r="K25" s="14"/>
    </row>
    <row r="26" spans="1:11" ht="18" customHeight="1">
      <c r="A26" s="16">
        <v>19</v>
      </c>
      <c r="B26" s="17" t="s">
        <v>24</v>
      </c>
      <c r="C26" s="28" t="s">
        <v>95</v>
      </c>
      <c r="D26" s="16">
        <v>2</v>
      </c>
      <c r="E26" s="16" t="s">
        <v>68</v>
      </c>
      <c r="F26" s="17"/>
      <c r="G26" s="17" t="s">
        <v>19</v>
      </c>
      <c r="H26" s="17"/>
      <c r="I26" s="16"/>
      <c r="J26" s="16">
        <v>3</v>
      </c>
      <c r="K26" s="16"/>
    </row>
    <row r="27" spans="1:11" ht="18" customHeight="1">
      <c r="A27" s="16">
        <v>20</v>
      </c>
      <c r="B27" s="17" t="s">
        <v>13</v>
      </c>
      <c r="C27" s="28" t="s">
        <v>96</v>
      </c>
      <c r="D27" s="16">
        <v>3</v>
      </c>
      <c r="E27" s="16" t="s">
        <v>68</v>
      </c>
      <c r="F27" s="17"/>
      <c r="G27" s="17" t="s">
        <v>12</v>
      </c>
      <c r="H27" s="17"/>
      <c r="I27" s="16"/>
      <c r="J27" s="16">
        <v>3</v>
      </c>
      <c r="K27" s="16"/>
    </row>
    <row r="28" spans="1:11" ht="18" customHeight="1">
      <c r="A28" s="16">
        <v>21</v>
      </c>
      <c r="B28" s="17" t="s">
        <v>25</v>
      </c>
      <c r="C28" s="28" t="s">
        <v>97</v>
      </c>
      <c r="D28" s="16">
        <v>2</v>
      </c>
      <c r="E28" s="16" t="s">
        <v>68</v>
      </c>
      <c r="F28" s="17"/>
      <c r="G28" s="17"/>
      <c r="H28" s="17"/>
      <c r="I28" s="16"/>
      <c r="J28" s="16">
        <v>3</v>
      </c>
      <c r="K28" s="16"/>
    </row>
    <row r="29" spans="1:11" ht="18" customHeight="1">
      <c r="A29" s="16">
        <v>22</v>
      </c>
      <c r="B29" s="17" t="s">
        <v>26</v>
      </c>
      <c r="C29" s="28" t="s">
        <v>98</v>
      </c>
      <c r="D29" s="16">
        <v>2</v>
      </c>
      <c r="E29" s="16" t="s">
        <v>68</v>
      </c>
      <c r="F29" s="17"/>
      <c r="G29" s="17"/>
      <c r="H29" s="17"/>
      <c r="I29" s="16"/>
      <c r="J29" s="16">
        <v>3</v>
      </c>
      <c r="K29" s="16"/>
    </row>
    <row r="30" spans="1:11" ht="18" customHeight="1">
      <c r="A30" s="16">
        <v>23</v>
      </c>
      <c r="B30" s="17" t="s">
        <v>27</v>
      </c>
      <c r="C30" s="28" t="s">
        <v>99</v>
      </c>
      <c r="D30" s="16">
        <v>2</v>
      </c>
      <c r="E30" s="16" t="s">
        <v>68</v>
      </c>
      <c r="F30" s="17"/>
      <c r="G30" s="17"/>
      <c r="H30" s="17"/>
      <c r="I30" s="16"/>
      <c r="J30" s="16">
        <v>3</v>
      </c>
      <c r="K30" s="16"/>
    </row>
    <row r="31" spans="1:11" ht="18" customHeight="1">
      <c r="A31" s="16">
        <v>24</v>
      </c>
      <c r="B31" s="17" t="s">
        <v>28</v>
      </c>
      <c r="C31" s="28" t="s">
        <v>100</v>
      </c>
      <c r="D31" s="16">
        <v>2</v>
      </c>
      <c r="E31" s="16" t="s">
        <v>68</v>
      </c>
      <c r="F31" s="17"/>
      <c r="G31" s="17"/>
      <c r="H31" s="17"/>
      <c r="I31" s="16"/>
      <c r="J31" s="16">
        <v>3</v>
      </c>
      <c r="K31" s="16"/>
    </row>
    <row r="32" spans="1:11" ht="28.5">
      <c r="A32" s="16">
        <v>25</v>
      </c>
      <c r="B32" s="17" t="s">
        <v>29</v>
      </c>
      <c r="C32" s="28" t="s">
        <v>101</v>
      </c>
      <c r="D32" s="16">
        <v>2</v>
      </c>
      <c r="E32" s="16" t="s">
        <v>68</v>
      </c>
      <c r="F32" s="17"/>
      <c r="G32" s="20" t="s">
        <v>123</v>
      </c>
      <c r="H32" s="17"/>
      <c r="I32" s="16"/>
      <c r="J32" s="16">
        <v>3</v>
      </c>
      <c r="K32" s="16"/>
    </row>
    <row r="33" spans="1:11" s="3" customFormat="1" ht="18" customHeight="1">
      <c r="A33" s="18">
        <v>26</v>
      </c>
      <c r="B33" s="19" t="s">
        <v>11</v>
      </c>
      <c r="C33" s="29" t="s">
        <v>102</v>
      </c>
      <c r="D33" s="18">
        <v>1</v>
      </c>
      <c r="E33" s="18" t="s">
        <v>68</v>
      </c>
      <c r="F33" s="19"/>
      <c r="G33" s="19"/>
      <c r="H33" s="19"/>
      <c r="I33" s="18"/>
      <c r="J33" s="18">
        <v>3</v>
      </c>
      <c r="K33" s="18">
        <f>SUM(D25:D33)</f>
        <v>19</v>
      </c>
    </row>
    <row r="34" spans="1:11" ht="18" customHeight="1">
      <c r="A34" s="22">
        <v>27</v>
      </c>
      <c r="B34" s="23" t="s">
        <v>72</v>
      </c>
      <c r="C34" s="33" t="s">
        <v>103</v>
      </c>
      <c r="D34" s="22">
        <v>2</v>
      </c>
      <c r="E34" s="22" t="s">
        <v>68</v>
      </c>
      <c r="F34" s="23"/>
      <c r="G34" s="27" t="s">
        <v>24</v>
      </c>
      <c r="H34" s="23"/>
      <c r="I34" s="22" t="s">
        <v>71</v>
      </c>
      <c r="J34" s="22">
        <v>4</v>
      </c>
      <c r="K34" s="22"/>
    </row>
    <row r="35" spans="1:11" ht="18" customHeight="1">
      <c r="A35" s="16">
        <v>28</v>
      </c>
      <c r="B35" s="17" t="s">
        <v>30</v>
      </c>
      <c r="C35" s="28" t="s">
        <v>104</v>
      </c>
      <c r="D35" s="16">
        <v>2</v>
      </c>
      <c r="E35" s="16" t="s">
        <v>68</v>
      </c>
      <c r="F35" s="17"/>
      <c r="G35" s="17"/>
      <c r="H35" s="17"/>
      <c r="I35" s="16"/>
      <c r="J35" s="16">
        <v>4</v>
      </c>
      <c r="K35" s="16"/>
    </row>
    <row r="36" spans="1:11" ht="18" customHeight="1">
      <c r="A36" s="16">
        <v>29</v>
      </c>
      <c r="B36" s="17" t="s">
        <v>31</v>
      </c>
      <c r="C36" s="28" t="s">
        <v>105</v>
      </c>
      <c r="D36" s="16">
        <v>2</v>
      </c>
      <c r="E36" s="16" t="s">
        <v>68</v>
      </c>
      <c r="F36" s="17"/>
      <c r="G36" s="17" t="s">
        <v>15</v>
      </c>
      <c r="H36" s="17"/>
      <c r="I36" s="16"/>
      <c r="J36" s="16">
        <v>4</v>
      </c>
      <c r="K36" s="16"/>
    </row>
    <row r="37" spans="1:11" ht="18" customHeight="1">
      <c r="A37" s="16">
        <v>30</v>
      </c>
      <c r="B37" s="17" t="s">
        <v>32</v>
      </c>
      <c r="C37" s="28" t="s">
        <v>106</v>
      </c>
      <c r="D37" s="16">
        <v>3</v>
      </c>
      <c r="E37" s="16" t="s">
        <v>68</v>
      </c>
      <c r="F37" s="17"/>
      <c r="G37" s="17" t="s">
        <v>21</v>
      </c>
      <c r="H37" s="17"/>
      <c r="I37" s="16" t="s">
        <v>36</v>
      </c>
      <c r="J37" s="16">
        <v>4</v>
      </c>
      <c r="K37" s="16"/>
    </row>
    <row r="38" spans="1:11" ht="18" customHeight="1">
      <c r="A38" s="16">
        <v>31</v>
      </c>
      <c r="B38" s="17" t="s">
        <v>33</v>
      </c>
      <c r="C38" s="28" t="s">
        <v>107</v>
      </c>
      <c r="D38" s="16">
        <v>3</v>
      </c>
      <c r="E38" s="16" t="s">
        <v>68</v>
      </c>
      <c r="F38" s="17"/>
      <c r="G38" s="17" t="s">
        <v>9</v>
      </c>
      <c r="H38" s="17"/>
      <c r="I38" s="16"/>
      <c r="J38" s="16">
        <v>4</v>
      </c>
      <c r="K38" s="16"/>
    </row>
    <row r="39" spans="1:11" ht="18" customHeight="1">
      <c r="A39" s="16">
        <v>32</v>
      </c>
      <c r="B39" s="17" t="s">
        <v>62</v>
      </c>
      <c r="C39" s="28" t="s">
        <v>108</v>
      </c>
      <c r="D39" s="16">
        <v>2</v>
      </c>
      <c r="E39" s="16" t="s">
        <v>68</v>
      </c>
      <c r="F39" s="17"/>
      <c r="G39" s="20" t="s">
        <v>29</v>
      </c>
      <c r="H39" s="17"/>
      <c r="I39" s="16"/>
      <c r="J39" s="16">
        <v>4</v>
      </c>
      <c r="K39" s="16"/>
    </row>
    <row r="40" spans="1:11" ht="42.75">
      <c r="A40" s="16">
        <v>33</v>
      </c>
      <c r="B40" s="17" t="s">
        <v>34</v>
      </c>
      <c r="C40" s="28" t="s">
        <v>109</v>
      </c>
      <c r="D40" s="16">
        <v>3</v>
      </c>
      <c r="E40" s="16" t="s">
        <v>68</v>
      </c>
      <c r="F40" s="17"/>
      <c r="G40" s="20" t="s">
        <v>35</v>
      </c>
      <c r="H40" s="17"/>
      <c r="I40" s="16"/>
      <c r="J40" s="16">
        <v>4</v>
      </c>
      <c r="K40" s="16"/>
    </row>
    <row r="41" spans="1:11" s="3" customFormat="1" ht="18" customHeight="1">
      <c r="A41" s="21">
        <v>34</v>
      </c>
      <c r="B41" s="24" t="s">
        <v>63</v>
      </c>
      <c r="C41" s="30" t="s">
        <v>110</v>
      </c>
      <c r="D41" s="21">
        <v>1</v>
      </c>
      <c r="E41" s="21" t="s">
        <v>68</v>
      </c>
      <c r="F41" s="24"/>
      <c r="G41" s="24" t="s">
        <v>34</v>
      </c>
      <c r="H41" s="24"/>
      <c r="I41" s="21"/>
      <c r="J41" s="21">
        <v>4</v>
      </c>
      <c r="K41" s="31">
        <f>SUM(D34:D41)</f>
        <v>18</v>
      </c>
    </row>
    <row r="42" spans="1:11" ht="18" customHeight="1">
      <c r="A42" s="14">
        <v>35</v>
      </c>
      <c r="B42" s="15" t="s">
        <v>38</v>
      </c>
      <c r="C42" s="26" t="s">
        <v>111</v>
      </c>
      <c r="D42" s="14">
        <v>3</v>
      </c>
      <c r="E42" s="14" t="s">
        <v>68</v>
      </c>
      <c r="F42" s="15"/>
      <c r="G42" s="15" t="s">
        <v>32</v>
      </c>
      <c r="H42" s="15"/>
      <c r="I42" s="14"/>
      <c r="J42" s="14">
        <v>5</v>
      </c>
      <c r="K42" s="14"/>
    </row>
    <row r="43" spans="1:11" ht="42.75">
      <c r="A43" s="16">
        <v>36</v>
      </c>
      <c r="B43" s="17" t="s">
        <v>64</v>
      </c>
      <c r="C43" s="28" t="s">
        <v>112</v>
      </c>
      <c r="D43" s="16">
        <v>1</v>
      </c>
      <c r="E43" s="16" t="s">
        <v>68</v>
      </c>
      <c r="F43" s="17"/>
      <c r="G43" s="20" t="s">
        <v>42</v>
      </c>
      <c r="H43" s="17"/>
      <c r="I43" s="16"/>
      <c r="J43" s="16">
        <v>5</v>
      </c>
      <c r="K43" s="16"/>
    </row>
    <row r="44" spans="1:11" ht="18" customHeight="1">
      <c r="A44" s="16">
        <v>37</v>
      </c>
      <c r="B44" s="17" t="s">
        <v>39</v>
      </c>
      <c r="C44" s="28" t="s">
        <v>113</v>
      </c>
      <c r="D44" s="16">
        <v>3</v>
      </c>
      <c r="E44" s="16" t="s">
        <v>68</v>
      </c>
      <c r="F44" s="17"/>
      <c r="G44" s="20" t="s">
        <v>32</v>
      </c>
      <c r="H44" s="17"/>
      <c r="I44" s="16" t="s">
        <v>36</v>
      </c>
      <c r="J44" s="16">
        <v>5</v>
      </c>
      <c r="K44" s="16"/>
    </row>
    <row r="45" spans="1:11" ht="28.5">
      <c r="A45" s="16">
        <v>38</v>
      </c>
      <c r="B45" s="17" t="s">
        <v>74</v>
      </c>
      <c r="C45" s="28" t="s">
        <v>114</v>
      </c>
      <c r="D45" s="16">
        <v>3</v>
      </c>
      <c r="E45" s="16" t="s">
        <v>68</v>
      </c>
      <c r="F45" s="17"/>
      <c r="G45" s="20" t="s">
        <v>66</v>
      </c>
      <c r="H45" s="17"/>
      <c r="I45" s="16" t="s">
        <v>73</v>
      </c>
      <c r="J45" s="16">
        <v>5</v>
      </c>
      <c r="K45" s="16"/>
    </row>
    <row r="46" spans="1:11" ht="18" customHeight="1">
      <c r="A46" s="16">
        <v>39</v>
      </c>
      <c r="B46" s="17" t="s">
        <v>40</v>
      </c>
      <c r="C46" s="28" t="s">
        <v>115</v>
      </c>
      <c r="D46" s="16">
        <v>1</v>
      </c>
      <c r="E46" s="16" t="s">
        <v>68</v>
      </c>
      <c r="F46" s="17"/>
      <c r="G46" s="20" t="s">
        <v>74</v>
      </c>
      <c r="H46" s="17"/>
      <c r="I46" s="16"/>
      <c r="J46" s="16">
        <v>5</v>
      </c>
      <c r="K46" s="16"/>
    </row>
    <row r="47" spans="1:11" ht="18" customHeight="1">
      <c r="A47" s="16">
        <v>40</v>
      </c>
      <c r="B47" s="17" t="s">
        <v>41</v>
      </c>
      <c r="C47" s="28" t="s">
        <v>116</v>
      </c>
      <c r="D47" s="16">
        <v>3</v>
      </c>
      <c r="E47" s="16" t="s">
        <v>68</v>
      </c>
      <c r="F47" s="17"/>
      <c r="G47" s="17" t="s">
        <v>33</v>
      </c>
      <c r="H47" s="17"/>
      <c r="I47" s="16"/>
      <c r="J47" s="16">
        <v>5</v>
      </c>
      <c r="K47" s="16"/>
    </row>
    <row r="48" spans="1:11" ht="42.75">
      <c r="A48" s="16">
        <v>41</v>
      </c>
      <c r="B48" s="17" t="s">
        <v>125</v>
      </c>
      <c r="C48" s="28" t="s">
        <v>117</v>
      </c>
      <c r="D48" s="16">
        <v>3</v>
      </c>
      <c r="E48" s="16" t="s">
        <v>68</v>
      </c>
      <c r="F48" s="17"/>
      <c r="G48" s="20" t="s">
        <v>124</v>
      </c>
      <c r="H48" s="17"/>
      <c r="I48" s="16"/>
      <c r="J48" s="16">
        <v>5</v>
      </c>
      <c r="K48" s="16"/>
    </row>
    <row r="49" spans="1:11" ht="57">
      <c r="A49" s="18">
        <v>42</v>
      </c>
      <c r="B49" s="19" t="s">
        <v>37</v>
      </c>
      <c r="C49" s="29" t="s">
        <v>118</v>
      </c>
      <c r="D49" s="18">
        <v>3</v>
      </c>
      <c r="E49" s="18" t="s">
        <v>68</v>
      </c>
      <c r="F49" s="19"/>
      <c r="G49" s="35" t="s">
        <v>43</v>
      </c>
      <c r="H49" s="19"/>
      <c r="I49" s="18" t="s">
        <v>36</v>
      </c>
      <c r="J49" s="18">
        <v>5</v>
      </c>
      <c r="K49" s="18">
        <f>SUM(D42:D49)</f>
        <v>20</v>
      </c>
    </row>
    <row r="50" spans="1:11" ht="18" customHeight="1">
      <c r="A50" s="22">
        <v>43</v>
      </c>
      <c r="B50" s="32" t="s">
        <v>67</v>
      </c>
      <c r="C50" s="33" t="s">
        <v>119</v>
      </c>
      <c r="D50" s="22"/>
      <c r="E50" s="34" t="s">
        <v>68</v>
      </c>
      <c r="F50" s="34"/>
      <c r="G50" s="32"/>
      <c r="H50" s="32"/>
      <c r="I50" s="34" t="s">
        <v>69</v>
      </c>
      <c r="J50" s="34">
        <v>6</v>
      </c>
      <c r="K50" s="34"/>
    </row>
    <row r="51" spans="1:11" ht="18" customHeight="1">
      <c r="A51" s="16">
        <v>44</v>
      </c>
      <c r="B51" s="17" t="s">
        <v>44</v>
      </c>
      <c r="C51" s="28" t="s">
        <v>120</v>
      </c>
      <c r="D51" s="16">
        <v>2</v>
      </c>
      <c r="E51" s="16" t="s">
        <v>68</v>
      </c>
      <c r="F51" s="17"/>
      <c r="G51" s="17"/>
      <c r="H51" s="17"/>
      <c r="I51" s="16"/>
      <c r="J51" s="16">
        <v>6</v>
      </c>
      <c r="K51" s="16"/>
    </row>
    <row r="52" spans="1:11" ht="18" customHeight="1">
      <c r="A52" s="18">
        <v>45</v>
      </c>
      <c r="B52" s="19" t="s">
        <v>65</v>
      </c>
      <c r="C52" s="29" t="s">
        <v>121</v>
      </c>
      <c r="D52" s="18">
        <v>5</v>
      </c>
      <c r="E52" s="18" t="s">
        <v>68</v>
      </c>
      <c r="F52" s="19"/>
      <c r="G52" s="19"/>
      <c r="H52" s="19" t="s">
        <v>59</v>
      </c>
      <c r="I52" s="18"/>
      <c r="J52" s="18">
        <v>6</v>
      </c>
      <c r="K52" s="18">
        <f>SUM(D51:D52)</f>
        <v>7</v>
      </c>
    </row>
    <row r="53" spans="2:11" ht="18" customHeight="1">
      <c r="B53" s="4"/>
      <c r="C53" s="5"/>
      <c r="D53" s="5"/>
      <c r="E53" s="5"/>
      <c r="J53" s="9" t="s">
        <v>58</v>
      </c>
      <c r="K53" s="1">
        <f>SUM(K8:K52)</f>
        <v>99</v>
      </c>
    </row>
    <row r="54" spans="2:5" ht="18" customHeight="1">
      <c r="B54" s="36" t="s">
        <v>3</v>
      </c>
      <c r="D54" s="5"/>
      <c r="E54" s="5"/>
    </row>
    <row r="55" spans="2:3" ht="18" customHeight="1">
      <c r="B55" s="4" t="s">
        <v>36</v>
      </c>
      <c r="C55" s="1" t="s">
        <v>122</v>
      </c>
    </row>
  </sheetData>
  <sheetProtection/>
  <autoFilter ref="A7:K55"/>
  <printOptions horizontalCentered="1"/>
  <pageMargins left="0.5" right="0.2" top="0.5" bottom="0.4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2011-05-05T02:05:25Z</dcterms:modified>
  <cp:category/>
  <cp:version/>
  <cp:contentType/>
  <cp:contentStatus/>
</cp:coreProperties>
</file>