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'Sheet1'!$A$7:$K$58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<sst xmlns="http://schemas.openxmlformats.org/spreadsheetml/2006/main" count="206" uniqueCount="131">
  <si>
    <t>Khối lượng kiến thức toàn khóa</t>
  </si>
  <si>
    <t>STT</t>
  </si>
  <si>
    <t>Tên học phần</t>
  </si>
  <si>
    <t>Ghi chú</t>
  </si>
  <si>
    <t>Học
kỳ</t>
  </si>
  <si>
    <t>005001</t>
  </si>
  <si>
    <t>006001</t>
  </si>
  <si>
    <t>001042</t>
  </si>
  <si>
    <t>002001</t>
  </si>
  <si>
    <t>007001</t>
  </si>
  <si>
    <t>007002</t>
  </si>
  <si>
    <t>005002</t>
  </si>
  <si>
    <t>006002</t>
  </si>
  <si>
    <t>001041</t>
  </si>
  <si>
    <t>001043</t>
  </si>
  <si>
    <t>004002</t>
  </si>
  <si>
    <t>005003</t>
  </si>
  <si>
    <t>005004</t>
  </si>
  <si>
    <t>x</t>
  </si>
  <si>
    <t>Số
tín
chỉ</t>
  </si>
  <si>
    <t>HP
học
trước</t>
  </si>
  <si>
    <t>003001</t>
  </si>
  <si>
    <t>012007</t>
  </si>
  <si>
    <t>004004</t>
  </si>
  <si>
    <t>122000</t>
  </si>
  <si>
    <t>021012</t>
  </si>
  <si>
    <t>022001</t>
  </si>
  <si>
    <t>084003</t>
  </si>
  <si>
    <t>036008</t>
  </si>
  <si>
    <t>071205</t>
  </si>
  <si>
    <t>083016</t>
  </si>
  <si>
    <t>022002</t>
  </si>
  <si>
    <t>021006</t>
  </si>
  <si>
    <t>021103</t>
  </si>
  <si>
    <t>022008</t>
  </si>
  <si>
    <t>022003</t>
  </si>
  <si>
    <t>032040</t>
  </si>
  <si>
    <t>085001</t>
  </si>
  <si>
    <t>022106</t>
  </si>
  <si>
    <t>022007</t>
  </si>
  <si>
    <t>031014</t>
  </si>
  <si>
    <t>021108</t>
  </si>
  <si>
    <t>021005</t>
  </si>
  <si>
    <t>021107</t>
  </si>
  <si>
    <t>022005</t>
  </si>
  <si>
    <t>021010</t>
  </si>
  <si>
    <t>022109</t>
  </si>
  <si>
    <t>021111</t>
  </si>
  <si>
    <t>021102</t>
  </si>
  <si>
    <t>022004</t>
  </si>
  <si>
    <t>Mã ngành C66</t>
  </si>
  <si>
    <t>NGÀNH</t>
  </si>
  <si>
    <t>Mã 
học
phần</t>
  </si>
  <si>
    <t>HP
bắt
buộc</t>
  </si>
  <si>
    <t>HP
tự
chọn</t>
  </si>
  <si>
    <t>HP
tiên
quyết</t>
  </si>
  <si>
    <t>Tổng số
tín chỉ</t>
  </si>
  <si>
    <t>Thời gian đào tạo</t>
  </si>
  <si>
    <t>năm</t>
  </si>
  <si>
    <t>tín chỉ</t>
  </si>
  <si>
    <t>Trong đó:</t>
  </si>
  <si>
    <t>Giáo dục đại cương</t>
  </si>
  <si>
    <t>Giáo dục chuyên nghiệp</t>
  </si>
  <si>
    <t>007003</t>
  </si>
  <si>
    <t>006201</t>
  </si>
  <si>
    <t>Tổng cộng</t>
  </si>
  <si>
    <t>005005</t>
  </si>
  <si>
    <t>ĐK xét TN</t>
  </si>
  <si>
    <t>004005</t>
  </si>
  <si>
    <t>Tất cả</t>
  </si>
  <si>
    <t>007004</t>
  </si>
  <si>
    <t>091011</t>
  </si>
  <si>
    <t>022001
091011
084003</t>
  </si>
  <si>
    <t>021102
021103
022004
022002</t>
  </si>
  <si>
    <t>021102
021103
022002
022004</t>
  </si>
  <si>
    <t>021103
021107
022002
022004</t>
  </si>
  <si>
    <t>BTL</t>
  </si>
  <si>
    <t>Bài tập lớn</t>
  </si>
  <si>
    <t>001041
001042</t>
  </si>
  <si>
    <t>HỆ CAO ĐẲNG</t>
  </si>
  <si>
    <t>KHAI THÁC MÁY TÀU THỦY</t>
  </si>
  <si>
    <t>021103
022002
022003
022004
021108</t>
  </si>
  <si>
    <t>Nguyên lý CBCN Mác-Lênin</t>
  </si>
  <si>
    <t>Đại số</t>
  </si>
  <si>
    <t>Vật lý 1</t>
  </si>
  <si>
    <t>Hoá học đại cương</t>
  </si>
  <si>
    <t>Giải tích 1</t>
  </si>
  <si>
    <t>Giáo dục thể chất (B.Chuyền 1)</t>
  </si>
  <si>
    <t>Đường lối quân sự của Đảng</t>
  </si>
  <si>
    <t>Công tác quốc phòng, an ninh</t>
  </si>
  <si>
    <t>Quân sự chung</t>
  </si>
  <si>
    <t>Chiến thuật &amp; KT bắn súng TL AK</t>
  </si>
  <si>
    <t>Đại cương hàng hải</t>
  </si>
  <si>
    <t>Giải tích 2</t>
  </si>
  <si>
    <t>Tiếng Anh cơ bản 1</t>
  </si>
  <si>
    <t>Tư tưởng Hồ Chí Minh</t>
  </si>
  <si>
    <t>Cơ học lý thuyết</t>
  </si>
  <si>
    <t>Giáo dục thể chất (Bơi 1)</t>
  </si>
  <si>
    <t>Tin học đại cương</t>
  </si>
  <si>
    <t>Pháp luật đại cương</t>
  </si>
  <si>
    <t>Đường lối CM của đảng CSVN</t>
  </si>
  <si>
    <t>Tiếng Anh cơ bản 2</t>
  </si>
  <si>
    <t>Tin học ứng dụng</t>
  </si>
  <si>
    <t>Nhiệt kỹ thuật</t>
  </si>
  <si>
    <t>Hình hoạ-Vẽ kĩ thuật cơ khí</t>
  </si>
  <si>
    <t>Kĩ thuật điện</t>
  </si>
  <si>
    <t>Lí thuyết và kết cấu tàu</t>
  </si>
  <si>
    <t>Thuộc tính của vật liệu</t>
  </si>
  <si>
    <t>Nồi hơi - Máy hơi nước</t>
  </si>
  <si>
    <t>Trang trí hệ động lực</t>
  </si>
  <si>
    <t>Máy phụ tàu thủy 3</t>
  </si>
  <si>
    <t>Diesel tàu thủy 3</t>
  </si>
  <si>
    <t>Máy lạnh và điều hoà không khí</t>
  </si>
  <si>
    <t>Luật - AT lao động buồng máy</t>
  </si>
  <si>
    <t>Kĩ thuật điện tử</t>
  </si>
  <si>
    <t>Thực tập xưởng cơ khí</t>
  </si>
  <si>
    <t>C. nghệ và tổ chức sửa chữa 3</t>
  </si>
  <si>
    <t>TH Công nghệ và TC sửa chữa</t>
  </si>
  <si>
    <t>Điện tàu thủy đại cương</t>
  </si>
  <si>
    <t>Tự động 3</t>
  </si>
  <si>
    <t>Mô phỏng hệ động lực Diesel</t>
  </si>
  <si>
    <t>Khai thác hệ động lực Diesel</t>
  </si>
  <si>
    <t>Tiếng Việt thực hành</t>
  </si>
  <si>
    <t>Nghiệp vụ quản lý, công tác</t>
  </si>
  <si>
    <t>Tiếng Anh chuyên ngành máy 1</t>
  </si>
  <si>
    <t>Giáo dục thể chất (Bơi 2)</t>
  </si>
  <si>
    <t>Thực tập chấm dầu, máy phụ</t>
  </si>
  <si>
    <t>TN Cuối khoá lý luận chính trị</t>
  </si>
  <si>
    <t>Thực tập sỹ quan</t>
  </si>
  <si>
    <t>Thi tốt nghiệp</t>
  </si>
  <si>
    <t>036008
032040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</si>
</sst>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 style="thin"/>
      <top style="thin">
        <color rgb="FF0070C0"/>
      </top>
      <bottom>
        <color indexed="63"/>
      </bottom>
    </border>
    <border>
      <left style="thin"/>
      <right style="thin"/>
      <top>
        <color indexed="63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49" fontId="39" fillId="0" borderId="0" xfId="0" applyNumberFormat="1" applyFont="1" applyFill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Fill="1" applyAlignment="1">
      <alignment/>
    </xf>
    <xf numFmtId="0" fontId="39" fillId="0" borderId="11" xfId="0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/>
    </xf>
    <xf numFmtId="0" fontId="39" fillId="0" borderId="12" xfId="0" applyFont="1" applyFill="1" applyBorder="1" applyAlignment="1">
      <alignment/>
    </xf>
    <xf numFmtId="0" fontId="39" fillId="33" borderId="0" xfId="0" applyFont="1" applyFill="1" applyAlignment="1">
      <alignment horizontal="right"/>
    </xf>
    <xf numFmtId="49" fontId="41" fillId="0" borderId="0" xfId="0" applyNumberFormat="1" applyFont="1" applyAlignment="1">
      <alignment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0" fillId="0" borderId="0" xfId="0" applyFont="1" applyFill="1" applyAlignment="1">
      <alignment/>
    </xf>
    <xf numFmtId="0" fontId="39" fillId="0" borderId="14" xfId="0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5" xfId="0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/>
    </xf>
    <xf numFmtId="49" fontId="39" fillId="0" borderId="15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6" sqref="I6"/>
    </sheetView>
  </sheetViews>
  <sheetFormatPr defaultColWidth="9.140625" defaultRowHeight="18" customHeight="1"/>
  <cols>
    <col min="1" max="1" width="4.7109375" style="1" customWidth="1"/>
    <col min="2" max="2" width="8.7109375" style="2" customWidth="1"/>
    <col min="3" max="3" width="31.7109375" style="1" customWidth="1"/>
    <col min="4" max="5" width="5.7109375" style="1" customWidth="1"/>
    <col min="6" max="6" width="5.7109375" style="2" customWidth="1"/>
    <col min="7" max="8" width="8.7109375" style="2" customWidth="1"/>
    <col min="9" max="9" width="14.7109375" style="1" customWidth="1"/>
    <col min="10" max="11" width="8.7109375" style="1" customWidth="1"/>
    <col min="12" max="16384" width="9.140625" style="1" customWidth="1"/>
  </cols>
  <sheetData>
    <row r="1" spans="1:11" ht="18" customHeight="1">
      <c r="A1" s="5" t="s">
        <v>51</v>
      </c>
      <c r="B1" s="6"/>
      <c r="C1" s="5" t="s">
        <v>80</v>
      </c>
      <c r="D1" s="5"/>
      <c r="E1" s="5"/>
      <c r="F1" s="6" t="s">
        <v>79</v>
      </c>
      <c r="G1" s="10"/>
      <c r="H1" s="10"/>
      <c r="I1" s="26" t="s">
        <v>50</v>
      </c>
      <c r="J1" s="11"/>
      <c r="K1" s="11"/>
    </row>
    <row r="2" spans="1:11" ht="18" customHeight="1">
      <c r="A2" s="5"/>
      <c r="B2" s="5">
        <v>1</v>
      </c>
      <c r="C2" s="5" t="s">
        <v>57</v>
      </c>
      <c r="D2" s="5"/>
      <c r="E2" s="5">
        <v>3</v>
      </c>
      <c r="F2" s="10" t="s">
        <v>58</v>
      </c>
      <c r="G2" s="10"/>
      <c r="H2" s="10"/>
      <c r="I2" s="11"/>
      <c r="J2" s="11"/>
      <c r="K2" s="11"/>
    </row>
    <row r="3" spans="1:11" ht="18" customHeight="1">
      <c r="A3" s="5"/>
      <c r="B3" s="5">
        <v>2</v>
      </c>
      <c r="C3" s="5" t="s">
        <v>0</v>
      </c>
      <c r="D3" s="5"/>
      <c r="E3" s="5">
        <f>K56</f>
        <v>106</v>
      </c>
      <c r="F3" s="10" t="s">
        <v>59</v>
      </c>
      <c r="G3" s="10"/>
      <c r="H3" s="10"/>
      <c r="I3" s="11"/>
      <c r="J3" s="11"/>
      <c r="K3" s="11"/>
    </row>
    <row r="4" spans="1:11" ht="18" customHeight="1">
      <c r="A4" s="11"/>
      <c r="B4" s="12" t="s">
        <v>60</v>
      </c>
      <c r="C4" s="11" t="s">
        <v>61</v>
      </c>
      <c r="D4" s="11"/>
      <c r="E4" s="11">
        <v>46</v>
      </c>
      <c r="F4" s="10" t="s">
        <v>59</v>
      </c>
      <c r="G4" s="10"/>
      <c r="H4" s="10"/>
      <c r="I4" s="11"/>
      <c r="J4" s="11"/>
      <c r="K4" s="11"/>
    </row>
    <row r="5" spans="1:11" ht="18" customHeight="1">
      <c r="A5" s="11"/>
      <c r="B5" s="10"/>
      <c r="C5" s="11" t="s">
        <v>62</v>
      </c>
      <c r="D5" s="11"/>
      <c r="E5" s="11">
        <f>E3-E4</f>
        <v>60</v>
      </c>
      <c r="F5" s="10" t="s">
        <v>59</v>
      </c>
      <c r="G5" s="10"/>
      <c r="H5" s="10"/>
      <c r="I5" s="11"/>
      <c r="J5" s="11"/>
      <c r="K5" s="11"/>
    </row>
    <row r="6" spans="1:11" ht="18" customHeight="1">
      <c r="A6" s="11"/>
      <c r="B6" s="10"/>
      <c r="C6" s="11"/>
      <c r="D6" s="11"/>
      <c r="E6" s="11"/>
      <c r="F6" s="10"/>
      <c r="G6" s="10"/>
      <c r="H6" s="10"/>
      <c r="I6" s="11"/>
      <c r="J6" s="11"/>
      <c r="K6" s="13"/>
    </row>
    <row r="7" spans="1:11" ht="49.5" customHeight="1">
      <c r="A7" s="7" t="s">
        <v>1</v>
      </c>
      <c r="B7" s="8" t="s">
        <v>52</v>
      </c>
      <c r="C7" s="7" t="s">
        <v>2</v>
      </c>
      <c r="D7" s="9" t="s">
        <v>19</v>
      </c>
      <c r="E7" s="9" t="s">
        <v>53</v>
      </c>
      <c r="F7" s="9" t="s">
        <v>54</v>
      </c>
      <c r="G7" s="8" t="s">
        <v>20</v>
      </c>
      <c r="H7" s="8" t="s">
        <v>55</v>
      </c>
      <c r="I7" s="7" t="s">
        <v>3</v>
      </c>
      <c r="J7" s="9" t="s">
        <v>4</v>
      </c>
      <c r="K7" s="9" t="s">
        <v>56</v>
      </c>
    </row>
    <row r="8" spans="1:11" ht="18" customHeight="1">
      <c r="A8" s="14">
        <v>1</v>
      </c>
      <c r="B8" s="15" t="s">
        <v>5</v>
      </c>
      <c r="C8" s="16" t="s">
        <v>82</v>
      </c>
      <c r="D8" s="14">
        <v>5</v>
      </c>
      <c r="E8" s="14" t="s">
        <v>18</v>
      </c>
      <c r="F8" s="15"/>
      <c r="G8" s="15"/>
      <c r="H8" s="15"/>
      <c r="I8" s="14"/>
      <c r="J8" s="14">
        <v>1</v>
      </c>
      <c r="K8" s="14"/>
    </row>
    <row r="9" spans="1:11" ht="18" customHeight="1">
      <c r="A9" s="17">
        <v>2</v>
      </c>
      <c r="B9" s="18" t="s">
        <v>13</v>
      </c>
      <c r="C9" s="28" t="s">
        <v>83</v>
      </c>
      <c r="D9" s="17">
        <v>2</v>
      </c>
      <c r="E9" s="17" t="s">
        <v>18</v>
      </c>
      <c r="F9" s="18"/>
      <c r="G9" s="18"/>
      <c r="H9" s="18"/>
      <c r="I9" s="17"/>
      <c r="J9" s="17">
        <v>1</v>
      </c>
      <c r="K9" s="17"/>
    </row>
    <row r="10" spans="1:11" ht="18" customHeight="1">
      <c r="A10" s="17">
        <v>3</v>
      </c>
      <c r="B10" s="18" t="s">
        <v>8</v>
      </c>
      <c r="C10" s="28" t="s">
        <v>84</v>
      </c>
      <c r="D10" s="17">
        <v>3</v>
      </c>
      <c r="E10" s="17" t="s">
        <v>18</v>
      </c>
      <c r="F10" s="18"/>
      <c r="G10" s="18"/>
      <c r="H10" s="18"/>
      <c r="I10" s="17"/>
      <c r="J10" s="17">
        <v>1</v>
      </c>
      <c r="K10" s="17"/>
    </row>
    <row r="11" spans="1:11" ht="18" customHeight="1">
      <c r="A11" s="17">
        <v>4</v>
      </c>
      <c r="B11" s="18" t="s">
        <v>21</v>
      </c>
      <c r="C11" s="28" t="s">
        <v>85</v>
      </c>
      <c r="D11" s="17">
        <v>2</v>
      </c>
      <c r="E11" s="17" t="s">
        <v>18</v>
      </c>
      <c r="F11" s="18"/>
      <c r="G11" s="18"/>
      <c r="H11" s="18"/>
      <c r="I11" s="17"/>
      <c r="J11" s="17">
        <v>1</v>
      </c>
      <c r="K11" s="17"/>
    </row>
    <row r="12" spans="1:11" ht="18" customHeight="1">
      <c r="A12" s="17">
        <v>5</v>
      </c>
      <c r="B12" s="18" t="s">
        <v>7</v>
      </c>
      <c r="C12" s="28" t="s">
        <v>86</v>
      </c>
      <c r="D12" s="17">
        <v>3</v>
      </c>
      <c r="E12" s="17" t="s">
        <v>18</v>
      </c>
      <c r="F12" s="18"/>
      <c r="G12" s="18"/>
      <c r="H12" s="18"/>
      <c r="I12" s="17"/>
      <c r="J12" s="17">
        <v>1</v>
      </c>
      <c r="K12" s="17"/>
    </row>
    <row r="13" spans="1:11" ht="18" customHeight="1">
      <c r="A13" s="17">
        <v>6</v>
      </c>
      <c r="B13" s="18" t="s">
        <v>15</v>
      </c>
      <c r="C13" s="28" t="s">
        <v>87</v>
      </c>
      <c r="D13" s="17">
        <v>1</v>
      </c>
      <c r="E13" s="17" t="s">
        <v>18</v>
      </c>
      <c r="F13" s="18"/>
      <c r="G13" s="18"/>
      <c r="H13" s="18"/>
      <c r="I13" s="17"/>
      <c r="J13" s="17">
        <v>1</v>
      </c>
      <c r="K13" s="17"/>
    </row>
    <row r="14" spans="1:11" ht="18" customHeight="1">
      <c r="A14" s="17">
        <v>7</v>
      </c>
      <c r="B14" s="18" t="s">
        <v>9</v>
      </c>
      <c r="C14" s="28" t="s">
        <v>88</v>
      </c>
      <c r="D14" s="17">
        <v>1</v>
      </c>
      <c r="E14" s="17" t="s">
        <v>18</v>
      </c>
      <c r="F14" s="18"/>
      <c r="G14" s="18"/>
      <c r="H14" s="18"/>
      <c r="I14" s="17"/>
      <c r="J14" s="17">
        <v>1</v>
      </c>
      <c r="K14" s="17"/>
    </row>
    <row r="15" spans="1:11" ht="18" customHeight="1">
      <c r="A15" s="17">
        <v>8</v>
      </c>
      <c r="B15" s="18" t="s">
        <v>10</v>
      </c>
      <c r="C15" s="28" t="s">
        <v>89</v>
      </c>
      <c r="D15" s="17">
        <v>1</v>
      </c>
      <c r="E15" s="17" t="s">
        <v>18</v>
      </c>
      <c r="F15" s="18"/>
      <c r="G15" s="18"/>
      <c r="H15" s="18"/>
      <c r="I15" s="17"/>
      <c r="J15" s="17">
        <v>1</v>
      </c>
      <c r="K15" s="17"/>
    </row>
    <row r="16" spans="1:11" ht="18" customHeight="1">
      <c r="A16" s="17">
        <v>9</v>
      </c>
      <c r="B16" s="18" t="s">
        <v>63</v>
      </c>
      <c r="C16" s="28" t="s">
        <v>90</v>
      </c>
      <c r="D16" s="17">
        <v>1</v>
      </c>
      <c r="E16" s="17" t="s">
        <v>18</v>
      </c>
      <c r="F16" s="18"/>
      <c r="G16" s="18"/>
      <c r="H16" s="18"/>
      <c r="I16" s="17"/>
      <c r="J16" s="17">
        <v>1</v>
      </c>
      <c r="K16" s="17"/>
    </row>
    <row r="17" spans="1:11" ht="18" customHeight="1">
      <c r="A17" s="17">
        <v>10</v>
      </c>
      <c r="B17" s="18" t="s">
        <v>70</v>
      </c>
      <c r="C17" s="28" t="s">
        <v>91</v>
      </c>
      <c r="D17" s="17">
        <v>1</v>
      </c>
      <c r="E17" s="17" t="s">
        <v>18</v>
      </c>
      <c r="F17" s="18"/>
      <c r="G17" s="18"/>
      <c r="H17" s="18"/>
      <c r="I17" s="17"/>
      <c r="J17" s="17">
        <v>1</v>
      </c>
      <c r="K17" s="17"/>
    </row>
    <row r="18" spans="1:11" ht="18" customHeight="1">
      <c r="A18" s="22">
        <v>11</v>
      </c>
      <c r="B18" s="23" t="s">
        <v>22</v>
      </c>
      <c r="C18" s="29" t="s">
        <v>92</v>
      </c>
      <c r="D18" s="22">
        <v>2</v>
      </c>
      <c r="E18" s="22" t="s">
        <v>18</v>
      </c>
      <c r="F18" s="23"/>
      <c r="G18" s="23"/>
      <c r="H18" s="23"/>
      <c r="I18" s="22"/>
      <c r="J18" s="22">
        <v>1</v>
      </c>
      <c r="K18" s="22">
        <f>SUM(D8:D18)</f>
        <v>22</v>
      </c>
    </row>
    <row r="19" spans="1:11" ht="28.5">
      <c r="A19" s="34">
        <v>12</v>
      </c>
      <c r="B19" s="35" t="s">
        <v>14</v>
      </c>
      <c r="C19" s="36" t="s">
        <v>93</v>
      </c>
      <c r="D19" s="34">
        <v>3</v>
      </c>
      <c r="E19" s="34" t="s">
        <v>18</v>
      </c>
      <c r="F19" s="35"/>
      <c r="G19" s="37" t="s">
        <v>78</v>
      </c>
      <c r="H19" s="35"/>
      <c r="I19" s="34"/>
      <c r="J19" s="34">
        <v>2</v>
      </c>
      <c r="K19" s="34"/>
    </row>
    <row r="20" spans="1:11" ht="18" customHeight="1">
      <c r="A20" s="17">
        <v>13</v>
      </c>
      <c r="B20" s="18" t="s">
        <v>6</v>
      </c>
      <c r="C20" s="28" t="s">
        <v>94</v>
      </c>
      <c r="D20" s="17">
        <v>3</v>
      </c>
      <c r="E20" s="17" t="s">
        <v>18</v>
      </c>
      <c r="F20" s="18"/>
      <c r="G20" s="18"/>
      <c r="H20" s="18"/>
      <c r="I20" s="18"/>
      <c r="J20" s="17">
        <v>2</v>
      </c>
      <c r="K20" s="17"/>
    </row>
    <row r="21" spans="1:11" ht="18" customHeight="1">
      <c r="A21" s="17">
        <v>14</v>
      </c>
      <c r="B21" s="18" t="s">
        <v>11</v>
      </c>
      <c r="C21" s="28" t="s">
        <v>95</v>
      </c>
      <c r="D21" s="17">
        <v>2</v>
      </c>
      <c r="E21" s="17" t="s">
        <v>18</v>
      </c>
      <c r="F21" s="18"/>
      <c r="G21" s="18" t="s">
        <v>5</v>
      </c>
      <c r="H21" s="18"/>
      <c r="I21" s="17"/>
      <c r="J21" s="17">
        <v>2</v>
      </c>
      <c r="K21" s="17"/>
    </row>
    <row r="22" spans="1:11" ht="28.5">
      <c r="A22" s="17">
        <v>15</v>
      </c>
      <c r="B22" s="18" t="s">
        <v>71</v>
      </c>
      <c r="C22" s="28" t="s">
        <v>96</v>
      </c>
      <c r="D22" s="17">
        <v>2</v>
      </c>
      <c r="E22" s="17" t="s">
        <v>18</v>
      </c>
      <c r="F22" s="18"/>
      <c r="G22" s="19" t="s">
        <v>78</v>
      </c>
      <c r="H22" s="18"/>
      <c r="I22" s="17"/>
      <c r="J22" s="17">
        <v>2</v>
      </c>
      <c r="K22" s="17"/>
    </row>
    <row r="23" spans="1:11" ht="18" customHeight="1">
      <c r="A23" s="17">
        <v>16</v>
      </c>
      <c r="B23" s="18" t="s">
        <v>23</v>
      </c>
      <c r="C23" s="28" t="s">
        <v>97</v>
      </c>
      <c r="D23" s="17">
        <v>1</v>
      </c>
      <c r="E23" s="17" t="s">
        <v>18</v>
      </c>
      <c r="F23" s="18"/>
      <c r="G23" s="18"/>
      <c r="H23" s="18"/>
      <c r="I23" s="17"/>
      <c r="J23" s="17">
        <v>2</v>
      </c>
      <c r="K23" s="17"/>
    </row>
    <row r="24" spans="1:11" ht="18" customHeight="1">
      <c r="A24" s="17">
        <v>17</v>
      </c>
      <c r="B24" s="18" t="s">
        <v>24</v>
      </c>
      <c r="C24" s="28" t="s">
        <v>98</v>
      </c>
      <c r="D24" s="17">
        <v>3</v>
      </c>
      <c r="E24" s="17" t="s">
        <v>18</v>
      </c>
      <c r="F24" s="18"/>
      <c r="G24" s="18"/>
      <c r="H24" s="18"/>
      <c r="I24" s="17"/>
      <c r="J24" s="17">
        <v>2</v>
      </c>
      <c r="K24" s="17"/>
    </row>
    <row r="25" spans="1:11" ht="18" customHeight="1">
      <c r="A25" s="31">
        <v>18</v>
      </c>
      <c r="B25" s="32" t="s">
        <v>17</v>
      </c>
      <c r="C25" s="33" t="s">
        <v>99</v>
      </c>
      <c r="D25" s="31">
        <v>2</v>
      </c>
      <c r="E25" s="31" t="s">
        <v>18</v>
      </c>
      <c r="F25" s="32"/>
      <c r="G25" s="32"/>
      <c r="H25" s="32"/>
      <c r="I25" s="31"/>
      <c r="J25" s="31">
        <v>2</v>
      </c>
      <c r="K25" s="31">
        <f>SUM(D19:D25)</f>
        <v>16</v>
      </c>
    </row>
    <row r="26" spans="1:11" ht="18" customHeight="1">
      <c r="A26" s="14">
        <v>19</v>
      </c>
      <c r="B26" s="15" t="s">
        <v>16</v>
      </c>
      <c r="C26" s="16" t="s">
        <v>100</v>
      </c>
      <c r="D26" s="14">
        <v>3</v>
      </c>
      <c r="E26" s="14" t="s">
        <v>18</v>
      </c>
      <c r="F26" s="15"/>
      <c r="G26" s="38" t="s">
        <v>11</v>
      </c>
      <c r="H26" s="15"/>
      <c r="I26" s="14"/>
      <c r="J26" s="14">
        <v>3</v>
      </c>
      <c r="K26" s="14"/>
    </row>
    <row r="27" spans="1:11" ht="18" customHeight="1">
      <c r="A27" s="17">
        <v>20</v>
      </c>
      <c r="B27" s="18" t="s">
        <v>12</v>
      </c>
      <c r="C27" s="28" t="s">
        <v>101</v>
      </c>
      <c r="D27" s="17">
        <v>3</v>
      </c>
      <c r="E27" s="17" t="s">
        <v>18</v>
      </c>
      <c r="F27" s="18"/>
      <c r="G27" s="18" t="s">
        <v>6</v>
      </c>
      <c r="H27" s="18"/>
      <c r="I27" s="17"/>
      <c r="J27" s="17">
        <v>3</v>
      </c>
      <c r="K27" s="17"/>
    </row>
    <row r="28" spans="1:11" ht="18" customHeight="1">
      <c r="A28" s="17">
        <v>21</v>
      </c>
      <c r="B28" s="18" t="s">
        <v>25</v>
      </c>
      <c r="C28" s="28" t="s">
        <v>102</v>
      </c>
      <c r="D28" s="17">
        <v>2</v>
      </c>
      <c r="E28" s="17" t="s">
        <v>18</v>
      </c>
      <c r="F28" s="18"/>
      <c r="G28" s="18" t="s">
        <v>24</v>
      </c>
      <c r="H28" s="18"/>
      <c r="I28" s="17"/>
      <c r="J28" s="17">
        <v>3</v>
      </c>
      <c r="K28" s="17"/>
    </row>
    <row r="29" spans="1:11" ht="18" customHeight="1">
      <c r="A29" s="17">
        <v>22</v>
      </c>
      <c r="B29" s="18" t="s">
        <v>26</v>
      </c>
      <c r="C29" s="28" t="s">
        <v>103</v>
      </c>
      <c r="D29" s="17">
        <v>3</v>
      </c>
      <c r="E29" s="17" t="s">
        <v>18</v>
      </c>
      <c r="F29" s="18"/>
      <c r="G29" s="18" t="s">
        <v>7</v>
      </c>
      <c r="H29" s="18"/>
      <c r="I29" s="17"/>
      <c r="J29" s="17">
        <v>3</v>
      </c>
      <c r="K29" s="17"/>
    </row>
    <row r="30" spans="1:11" ht="18" customHeight="1">
      <c r="A30" s="17">
        <v>23</v>
      </c>
      <c r="B30" s="18" t="s">
        <v>27</v>
      </c>
      <c r="C30" s="28" t="s">
        <v>104</v>
      </c>
      <c r="D30" s="17">
        <v>3</v>
      </c>
      <c r="E30" s="17" t="s">
        <v>18</v>
      </c>
      <c r="F30" s="18"/>
      <c r="G30" s="18"/>
      <c r="H30" s="18"/>
      <c r="I30" s="17"/>
      <c r="J30" s="17">
        <v>3</v>
      </c>
      <c r="K30" s="17"/>
    </row>
    <row r="31" spans="1:11" ht="18" customHeight="1">
      <c r="A31" s="17">
        <v>24</v>
      </c>
      <c r="B31" s="18" t="s">
        <v>28</v>
      </c>
      <c r="C31" s="28" t="s">
        <v>105</v>
      </c>
      <c r="D31" s="17">
        <v>2</v>
      </c>
      <c r="E31" s="17" t="s">
        <v>18</v>
      </c>
      <c r="F31" s="18"/>
      <c r="G31" s="18" t="s">
        <v>8</v>
      </c>
      <c r="H31" s="18"/>
      <c r="I31" s="17"/>
      <c r="J31" s="17">
        <v>3</v>
      </c>
      <c r="K31" s="17"/>
    </row>
    <row r="32" spans="1:11" ht="18" customHeight="1">
      <c r="A32" s="17">
        <v>25</v>
      </c>
      <c r="B32" s="18" t="s">
        <v>29</v>
      </c>
      <c r="C32" s="28" t="s">
        <v>106</v>
      </c>
      <c r="D32" s="17">
        <v>2</v>
      </c>
      <c r="E32" s="17" t="s">
        <v>18</v>
      </c>
      <c r="F32" s="18"/>
      <c r="G32" s="18"/>
      <c r="H32" s="18"/>
      <c r="I32" s="17"/>
      <c r="J32" s="17">
        <v>3</v>
      </c>
      <c r="K32" s="17"/>
    </row>
    <row r="33" spans="1:11" ht="18" customHeight="1">
      <c r="A33" s="22">
        <v>26</v>
      </c>
      <c r="B33" s="23" t="s">
        <v>30</v>
      </c>
      <c r="C33" s="29" t="s">
        <v>107</v>
      </c>
      <c r="D33" s="22">
        <v>2</v>
      </c>
      <c r="E33" s="22" t="s">
        <v>18</v>
      </c>
      <c r="F33" s="23"/>
      <c r="G33" s="23"/>
      <c r="H33" s="23"/>
      <c r="I33" s="22"/>
      <c r="J33" s="22">
        <v>3</v>
      </c>
      <c r="K33" s="22">
        <f>SUM(D26:D33)</f>
        <v>20</v>
      </c>
    </row>
    <row r="34" spans="1:11" ht="18" customHeight="1">
      <c r="A34" s="34">
        <v>27</v>
      </c>
      <c r="B34" s="35" t="s">
        <v>31</v>
      </c>
      <c r="C34" s="36" t="s">
        <v>108</v>
      </c>
      <c r="D34" s="34">
        <v>3</v>
      </c>
      <c r="E34" s="34" t="s">
        <v>18</v>
      </c>
      <c r="F34" s="35"/>
      <c r="G34" s="35" t="s">
        <v>26</v>
      </c>
      <c r="H34" s="35"/>
      <c r="I34" s="34" t="s">
        <v>76</v>
      </c>
      <c r="J34" s="34">
        <v>4</v>
      </c>
      <c r="K34" s="34"/>
    </row>
    <row r="35" spans="1:11" ht="18" customHeight="1">
      <c r="A35" s="17">
        <v>28</v>
      </c>
      <c r="B35" s="18" t="s">
        <v>32</v>
      </c>
      <c r="C35" s="28" t="s">
        <v>109</v>
      </c>
      <c r="D35" s="17">
        <v>2</v>
      </c>
      <c r="E35" s="17" t="s">
        <v>18</v>
      </c>
      <c r="F35" s="18"/>
      <c r="G35" s="19" t="s">
        <v>26</v>
      </c>
      <c r="H35" s="18"/>
      <c r="I35" s="17" t="s">
        <v>76</v>
      </c>
      <c r="J35" s="17">
        <v>4</v>
      </c>
      <c r="K35" s="17"/>
    </row>
    <row r="36" spans="1:11" ht="18" customHeight="1">
      <c r="A36" s="17">
        <v>29</v>
      </c>
      <c r="B36" s="18" t="s">
        <v>48</v>
      </c>
      <c r="C36" s="28" t="s">
        <v>110</v>
      </c>
      <c r="D36" s="17">
        <v>3</v>
      </c>
      <c r="E36" s="17" t="s">
        <v>18</v>
      </c>
      <c r="F36" s="18"/>
      <c r="G36" s="19" t="s">
        <v>71</v>
      </c>
      <c r="H36" s="18"/>
      <c r="I36" s="17" t="s">
        <v>76</v>
      </c>
      <c r="J36" s="17">
        <v>4</v>
      </c>
      <c r="K36" s="17"/>
    </row>
    <row r="37" spans="1:11" ht="42.75">
      <c r="A37" s="17">
        <v>30</v>
      </c>
      <c r="B37" s="18" t="s">
        <v>33</v>
      </c>
      <c r="C37" s="28" t="s">
        <v>111</v>
      </c>
      <c r="D37" s="17">
        <v>3</v>
      </c>
      <c r="E37" s="17" t="s">
        <v>18</v>
      </c>
      <c r="F37" s="18"/>
      <c r="G37" s="19" t="s">
        <v>72</v>
      </c>
      <c r="H37" s="18"/>
      <c r="I37" s="17" t="s">
        <v>76</v>
      </c>
      <c r="J37" s="17">
        <v>4</v>
      </c>
      <c r="K37" s="17"/>
    </row>
    <row r="38" spans="1:11" ht="18" customHeight="1">
      <c r="A38" s="17">
        <v>31</v>
      </c>
      <c r="B38" s="20" t="s">
        <v>49</v>
      </c>
      <c r="C38" s="28" t="s">
        <v>112</v>
      </c>
      <c r="D38" s="17">
        <v>2</v>
      </c>
      <c r="E38" s="21" t="s">
        <v>18</v>
      </c>
      <c r="F38" s="20"/>
      <c r="G38" s="20" t="s">
        <v>26</v>
      </c>
      <c r="H38" s="20"/>
      <c r="I38" s="21" t="s">
        <v>76</v>
      </c>
      <c r="J38" s="21">
        <v>4</v>
      </c>
      <c r="K38" s="21"/>
    </row>
    <row r="39" spans="1:11" ht="18" customHeight="1">
      <c r="A39" s="17">
        <v>32</v>
      </c>
      <c r="B39" s="18" t="s">
        <v>35</v>
      </c>
      <c r="C39" s="28" t="s">
        <v>113</v>
      </c>
      <c r="D39" s="17">
        <v>2</v>
      </c>
      <c r="E39" s="17" t="s">
        <v>18</v>
      </c>
      <c r="F39" s="18"/>
      <c r="G39" s="19" t="s">
        <v>26</v>
      </c>
      <c r="H39" s="18"/>
      <c r="I39" s="17"/>
      <c r="J39" s="17">
        <v>4</v>
      </c>
      <c r="K39" s="17"/>
    </row>
    <row r="40" spans="1:11" s="3" customFormat="1" ht="18" customHeight="1">
      <c r="A40" s="17">
        <v>33</v>
      </c>
      <c r="B40" s="18" t="s">
        <v>36</v>
      </c>
      <c r="C40" s="28" t="s">
        <v>114</v>
      </c>
      <c r="D40" s="17">
        <v>2</v>
      </c>
      <c r="E40" s="17" t="s">
        <v>18</v>
      </c>
      <c r="F40" s="18"/>
      <c r="G40" s="18"/>
      <c r="H40" s="18"/>
      <c r="I40" s="17"/>
      <c r="J40" s="17">
        <v>4</v>
      </c>
      <c r="K40" s="17"/>
    </row>
    <row r="41" spans="1:11" ht="18" customHeight="1">
      <c r="A41" s="31">
        <v>34</v>
      </c>
      <c r="B41" s="32" t="s">
        <v>37</v>
      </c>
      <c r="C41" s="33" t="s">
        <v>115</v>
      </c>
      <c r="D41" s="31">
        <v>2</v>
      </c>
      <c r="E41" s="31" t="s">
        <v>18</v>
      </c>
      <c r="F41" s="32"/>
      <c r="G41" s="32"/>
      <c r="H41" s="32"/>
      <c r="I41" s="31"/>
      <c r="J41" s="31">
        <v>4</v>
      </c>
      <c r="K41" s="31">
        <f>SUM(D34:D41)</f>
        <v>19</v>
      </c>
    </row>
    <row r="42" spans="1:11" ht="57">
      <c r="A42" s="14">
        <v>35</v>
      </c>
      <c r="B42" s="15" t="s">
        <v>38</v>
      </c>
      <c r="C42" s="16" t="s">
        <v>116</v>
      </c>
      <c r="D42" s="14">
        <v>2</v>
      </c>
      <c r="E42" s="14" t="s">
        <v>18</v>
      </c>
      <c r="F42" s="15"/>
      <c r="G42" s="38" t="s">
        <v>73</v>
      </c>
      <c r="H42" s="15"/>
      <c r="I42" s="14"/>
      <c r="J42" s="14">
        <v>5</v>
      </c>
      <c r="K42" s="14"/>
    </row>
    <row r="43" spans="1:11" ht="18" customHeight="1">
      <c r="A43" s="17">
        <v>36</v>
      </c>
      <c r="B43" s="18" t="s">
        <v>39</v>
      </c>
      <c r="C43" s="28" t="s">
        <v>117</v>
      </c>
      <c r="D43" s="17">
        <v>1</v>
      </c>
      <c r="E43" s="17" t="s">
        <v>18</v>
      </c>
      <c r="F43" s="18"/>
      <c r="G43" s="19" t="s">
        <v>38</v>
      </c>
      <c r="H43" s="18"/>
      <c r="I43" s="17"/>
      <c r="J43" s="17">
        <v>5</v>
      </c>
      <c r="K43" s="17"/>
    </row>
    <row r="44" spans="1:11" ht="28.5">
      <c r="A44" s="17">
        <v>37</v>
      </c>
      <c r="B44" s="18" t="s">
        <v>40</v>
      </c>
      <c r="C44" s="28" t="s">
        <v>118</v>
      </c>
      <c r="D44" s="17">
        <v>2</v>
      </c>
      <c r="E44" s="17" t="s">
        <v>18</v>
      </c>
      <c r="F44" s="18"/>
      <c r="G44" s="19" t="s">
        <v>130</v>
      </c>
      <c r="H44" s="18"/>
      <c r="I44" s="17"/>
      <c r="J44" s="17">
        <v>5</v>
      </c>
      <c r="K44" s="17"/>
    </row>
    <row r="45" spans="1:11" ht="57">
      <c r="A45" s="17">
        <v>38</v>
      </c>
      <c r="B45" s="18" t="s">
        <v>41</v>
      </c>
      <c r="C45" s="28" t="s">
        <v>119</v>
      </c>
      <c r="D45" s="17">
        <v>3</v>
      </c>
      <c r="E45" s="17" t="s">
        <v>18</v>
      </c>
      <c r="F45" s="18"/>
      <c r="G45" s="19" t="s">
        <v>73</v>
      </c>
      <c r="H45" s="18"/>
      <c r="I45" s="17" t="s">
        <v>76</v>
      </c>
      <c r="J45" s="17">
        <v>5</v>
      </c>
      <c r="K45" s="17"/>
    </row>
    <row r="46" spans="1:11" ht="57">
      <c r="A46" s="17">
        <v>39</v>
      </c>
      <c r="B46" s="18" t="s">
        <v>42</v>
      </c>
      <c r="C46" s="28" t="s">
        <v>120</v>
      </c>
      <c r="D46" s="17">
        <v>1</v>
      </c>
      <c r="E46" s="17" t="s">
        <v>18</v>
      </c>
      <c r="F46" s="18"/>
      <c r="G46" s="19" t="s">
        <v>74</v>
      </c>
      <c r="H46" s="18"/>
      <c r="I46" s="17"/>
      <c r="J46" s="17">
        <v>5</v>
      </c>
      <c r="K46" s="17"/>
    </row>
    <row r="47" spans="1:11" ht="18" customHeight="1">
      <c r="A47" s="17">
        <v>40</v>
      </c>
      <c r="B47" s="18" t="s">
        <v>43</v>
      </c>
      <c r="C47" s="28" t="s">
        <v>121</v>
      </c>
      <c r="D47" s="17">
        <v>2</v>
      </c>
      <c r="E47" s="17" t="s">
        <v>18</v>
      </c>
      <c r="F47" s="18"/>
      <c r="G47" s="19" t="s">
        <v>33</v>
      </c>
      <c r="H47" s="18"/>
      <c r="I47" s="17" t="s">
        <v>76</v>
      </c>
      <c r="J47" s="17">
        <v>5</v>
      </c>
      <c r="K47" s="17"/>
    </row>
    <row r="48" spans="1:11" ht="18" customHeight="1">
      <c r="A48" s="17">
        <v>41</v>
      </c>
      <c r="B48" s="18" t="s">
        <v>44</v>
      </c>
      <c r="C48" s="28" t="s">
        <v>122</v>
      </c>
      <c r="D48" s="17">
        <v>2</v>
      </c>
      <c r="E48" s="17" t="s">
        <v>18</v>
      </c>
      <c r="F48" s="18"/>
      <c r="G48" s="18"/>
      <c r="H48" s="18"/>
      <c r="I48" s="17"/>
      <c r="J48" s="17">
        <v>5</v>
      </c>
      <c r="K48" s="17"/>
    </row>
    <row r="49" spans="1:11" ht="71.25">
      <c r="A49" s="17">
        <v>42</v>
      </c>
      <c r="B49" s="18" t="s">
        <v>45</v>
      </c>
      <c r="C49" s="28" t="s">
        <v>123</v>
      </c>
      <c r="D49" s="17">
        <v>2</v>
      </c>
      <c r="E49" s="17" t="s">
        <v>18</v>
      </c>
      <c r="F49" s="18"/>
      <c r="G49" s="19" t="s">
        <v>81</v>
      </c>
      <c r="H49" s="18"/>
      <c r="I49" s="17"/>
      <c r="J49" s="17">
        <v>5</v>
      </c>
      <c r="K49" s="17"/>
    </row>
    <row r="50" spans="1:11" ht="18" customHeight="1">
      <c r="A50" s="17">
        <v>43</v>
      </c>
      <c r="B50" s="18" t="s">
        <v>64</v>
      </c>
      <c r="C50" s="28" t="s">
        <v>124</v>
      </c>
      <c r="D50" s="17">
        <v>3</v>
      </c>
      <c r="E50" s="17" t="s">
        <v>18</v>
      </c>
      <c r="F50" s="18"/>
      <c r="G50" s="18" t="s">
        <v>12</v>
      </c>
      <c r="H50" s="18"/>
      <c r="I50" s="17"/>
      <c r="J50" s="17">
        <v>5</v>
      </c>
      <c r="K50" s="25"/>
    </row>
    <row r="51" spans="1:11" ht="18" customHeight="1">
      <c r="A51" s="22">
        <v>44</v>
      </c>
      <c r="B51" s="23" t="s">
        <v>68</v>
      </c>
      <c r="C51" s="29" t="s">
        <v>125</v>
      </c>
      <c r="D51" s="22">
        <v>1</v>
      </c>
      <c r="E51" s="22" t="s">
        <v>18</v>
      </c>
      <c r="F51" s="22"/>
      <c r="G51" s="23" t="s">
        <v>23</v>
      </c>
      <c r="H51" s="23"/>
      <c r="I51" s="22"/>
      <c r="J51" s="22">
        <v>5</v>
      </c>
      <c r="K51" s="22">
        <f>SUM(D42:D51)</f>
        <v>19</v>
      </c>
    </row>
    <row r="52" spans="1:11" ht="57">
      <c r="A52" s="34">
        <v>45</v>
      </c>
      <c r="B52" s="35" t="s">
        <v>34</v>
      </c>
      <c r="C52" s="36" t="s">
        <v>126</v>
      </c>
      <c r="D52" s="34">
        <v>2</v>
      </c>
      <c r="E52" s="34" t="s">
        <v>18</v>
      </c>
      <c r="F52" s="35"/>
      <c r="G52" s="37" t="s">
        <v>74</v>
      </c>
      <c r="H52" s="35"/>
      <c r="I52" s="34"/>
      <c r="J52" s="34">
        <v>6</v>
      </c>
      <c r="K52" s="34"/>
    </row>
    <row r="53" spans="1:11" ht="18" customHeight="1">
      <c r="A53" s="17">
        <v>46</v>
      </c>
      <c r="B53" s="18" t="s">
        <v>66</v>
      </c>
      <c r="C53" s="28" t="s">
        <v>127</v>
      </c>
      <c r="D53" s="17"/>
      <c r="E53" s="17" t="s">
        <v>18</v>
      </c>
      <c r="F53" s="17"/>
      <c r="G53" s="18"/>
      <c r="H53" s="18"/>
      <c r="I53" s="17" t="s">
        <v>67</v>
      </c>
      <c r="J53" s="17">
        <v>6</v>
      </c>
      <c r="K53" s="17"/>
    </row>
    <row r="54" spans="1:11" ht="57">
      <c r="A54" s="17">
        <v>47</v>
      </c>
      <c r="B54" s="18" t="s">
        <v>46</v>
      </c>
      <c r="C54" s="28" t="s">
        <v>128</v>
      </c>
      <c r="D54" s="17">
        <v>3</v>
      </c>
      <c r="E54" s="17" t="s">
        <v>18</v>
      </c>
      <c r="F54" s="18"/>
      <c r="G54" s="19" t="s">
        <v>75</v>
      </c>
      <c r="H54" s="18"/>
      <c r="I54" s="17"/>
      <c r="J54" s="17">
        <v>6</v>
      </c>
      <c r="K54" s="17"/>
    </row>
    <row r="55" spans="1:11" ht="18" customHeight="1">
      <c r="A55" s="22">
        <v>48</v>
      </c>
      <c r="B55" s="23" t="s">
        <v>47</v>
      </c>
      <c r="C55" s="29" t="s">
        <v>129</v>
      </c>
      <c r="D55" s="22">
        <v>5</v>
      </c>
      <c r="E55" s="22" t="s">
        <v>18</v>
      </c>
      <c r="F55" s="23"/>
      <c r="G55" s="23"/>
      <c r="H55" s="23" t="s">
        <v>69</v>
      </c>
      <c r="I55" s="22"/>
      <c r="J55" s="22">
        <v>6</v>
      </c>
      <c r="K55" s="22">
        <f>SUM(D52:D55)</f>
        <v>10</v>
      </c>
    </row>
    <row r="56" spans="1:11" ht="18" customHeight="1">
      <c r="A56" s="3"/>
      <c r="B56" s="4"/>
      <c r="C56" s="3"/>
      <c r="D56" s="3"/>
      <c r="E56" s="3"/>
      <c r="F56" s="4"/>
      <c r="G56" s="4"/>
      <c r="H56" s="4"/>
      <c r="I56" s="3"/>
      <c r="J56" s="24" t="s">
        <v>65</v>
      </c>
      <c r="K56" s="30">
        <f>SUM(K8:K55)</f>
        <v>106</v>
      </c>
    </row>
    <row r="57" ht="18" customHeight="1">
      <c r="B57" s="27" t="s">
        <v>3</v>
      </c>
    </row>
    <row r="58" spans="2:3" ht="18" customHeight="1">
      <c r="B58" s="2" t="s">
        <v>76</v>
      </c>
      <c r="C58" s="1" t="s">
        <v>77</v>
      </c>
    </row>
  </sheetData>
  <sheetProtection/>
  <autoFilter ref="A7:K58">
    <sortState ref="A8:K58">
      <sortCondition sortBy="value" ref="J8:J58"/>
    </sortState>
  </autoFilter>
  <printOptions horizontalCentered="1"/>
  <pageMargins left="0.5" right="0.3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2011-04-28T11:33:27Z</dcterms:modified>
  <cp:category/>
  <cp:version/>
  <cp:contentType/>
  <cp:contentStatus/>
</cp:coreProperties>
</file>