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45" windowWidth="14805" windowHeight="8010" activeTab="0"/>
  </bookViews>
  <sheets>
    <sheet name="Sheet1" sheetId="1" r:id="rId1"/>
  </sheets>
  <definedNames>
    <definedName name="_xlnm._FilterDatabase" localSheetId="0" hidden="1">'Sheet1'!$A$7:$K$27</definedName>
  </definedNames>
  <calcPr fullCalcOnLoad="1"/>
</workbook>
</file>

<file path=xl/sharedStrings.xml><?xml version="1.0" encoding="utf-8"?>
<sst xmlns="http://schemas.openxmlformats.org/spreadsheetml/2006/main" count="102" uniqueCount="71">
  <si>
    <t>STT</t>
  </si>
  <si>
    <t>Tên học phần</t>
  </si>
  <si>
    <t>Ghi chú</t>
  </si>
  <si>
    <t>Học
kỳ</t>
  </si>
  <si>
    <t>Số
tín
chỉ</t>
  </si>
  <si>
    <t>HP
học
trước</t>
  </si>
  <si>
    <t>Thời gian đào tạo</t>
  </si>
  <si>
    <t>006121</t>
  </si>
  <si>
    <t>122004</t>
  </si>
  <si>
    <t>121003</t>
  </si>
  <si>
    <t>121002</t>
  </si>
  <si>
    <t>123005</t>
  </si>
  <si>
    <t>006122</t>
  </si>
  <si>
    <t>122013</t>
  </si>
  <si>
    <t>121008</t>
  </si>
  <si>
    <t>123013</t>
  </si>
  <si>
    <t>123012</t>
  </si>
  <si>
    <t>122007</t>
  </si>
  <si>
    <t>123009</t>
  </si>
  <si>
    <t>121017</t>
  </si>
  <si>
    <t>122011</t>
  </si>
  <si>
    <t>121011</t>
  </si>
  <si>
    <t>121012</t>
  </si>
  <si>
    <t>122019</t>
  </si>
  <si>
    <t>122020</t>
  </si>
  <si>
    <t>123017</t>
  </si>
  <si>
    <t>123018</t>
  </si>
  <si>
    <t>x</t>
  </si>
  <si>
    <t>NGÀNH</t>
  </si>
  <si>
    <t>năm</t>
  </si>
  <si>
    <t>tín chỉ</t>
  </si>
  <si>
    <t>Khối lượng kiến thức toàn khoá</t>
  </si>
  <si>
    <t>Giáo dục chuyên nghiệp</t>
  </si>
  <si>
    <t>Giáo dục đại cương</t>
  </si>
  <si>
    <t>Mã
học
phần</t>
  </si>
  <si>
    <t>HP
bắt
buộc</t>
  </si>
  <si>
    <t>HP
tự
chọn</t>
  </si>
  <si>
    <t>HP
tiên
quyết</t>
  </si>
  <si>
    <t>Tổng số
tín chỉ</t>
  </si>
  <si>
    <t xml:space="preserve">BTL </t>
  </si>
  <si>
    <t>bài tập lớn</t>
  </si>
  <si>
    <t>Tổng cộng</t>
  </si>
  <si>
    <t>Trong đó:</t>
  </si>
  <si>
    <t>Chọn theo
chuyên ngành
 HTTT</t>
  </si>
  <si>
    <t>Chọn theo
chuyên ngành
HTTT</t>
  </si>
  <si>
    <t>Chọn theo
chuyên ngành
CNPM</t>
  </si>
  <si>
    <t>Chọn theo
chuyên ngành
MMT &amp; TT</t>
  </si>
  <si>
    <t>Tiếng Anh chuyên ngành CNTT 1</t>
  </si>
  <si>
    <t>Lí thuyết đồ thị</t>
  </si>
  <si>
    <t>Hệ quản trị cơ sở dữ liệu</t>
  </si>
  <si>
    <t>Thiết kế cơ sở dữ liệu</t>
  </si>
  <si>
    <t>Quản trị mạng</t>
  </si>
  <si>
    <t>Tiếng Anh chuyên ngành CNTT 2</t>
  </si>
  <si>
    <t>Công nghệ phần mềm nâng cao</t>
  </si>
  <si>
    <t>Phân tích thiết kế hệ thống</t>
  </si>
  <si>
    <t>Lập trình mạng</t>
  </si>
  <si>
    <t>An toàn mạng</t>
  </si>
  <si>
    <t>Trí tuệ nhân tạo</t>
  </si>
  <si>
    <t>Thiết bị truyền thông và mạng</t>
  </si>
  <si>
    <t>Công nghệ web</t>
  </si>
  <si>
    <t>Kiểm chứng phần mềm</t>
  </si>
  <si>
    <t>Thực tập tốt nghiệp HTTT</t>
  </si>
  <si>
    <t>Luận văn/Thi tốt nghiệp</t>
  </si>
  <si>
    <t>Thực tập tốt nghiệp CNPM</t>
  </si>
  <si>
    <t>Luận văn/Thi tốt nghiệp CNPM</t>
  </si>
  <si>
    <t>Thực tập tốt nghiệp MMT&amp;TT</t>
  </si>
  <si>
    <t>Luận văn/Thi tốt nghiệp MMT&amp;TT</t>
  </si>
  <si>
    <t>CÔNG NGHỆ THÔNG TIN</t>
  </si>
  <si>
    <t>HỆ LIÊN THÔNG</t>
  </si>
  <si>
    <t>Tất cả</t>
  </si>
  <si>
    <t>Sinh viên lựa chọn học phần Thực tập tốt nghiệp và Luận văn/thi tốt nghiệp theo chuyên ngành.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</si>
</sst>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/>
    </border>
    <border>
      <left style="thin"/>
      <right style="thin"/>
      <top style="thin">
        <color rgb="FF0070C0"/>
      </top>
      <bottom>
        <color indexed="63"/>
      </bottom>
    </border>
    <border>
      <left style="thin"/>
      <right style="thin"/>
      <top>
        <color indexed="63"/>
      </top>
      <bottom style="thin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Fill="1" applyAlignment="1">
      <alignment/>
    </xf>
    <xf numFmtId="49" fontId="38" fillId="0" borderId="0" xfId="0" applyNumberFormat="1" applyFont="1" applyFill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/>
    </xf>
    <xf numFmtId="49" fontId="38" fillId="0" borderId="15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49" fontId="39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9" fontId="38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4" sqref="C14"/>
    </sheetView>
  </sheetViews>
  <sheetFormatPr defaultColWidth="9.140625" defaultRowHeight="18" customHeight="1"/>
  <cols>
    <col min="1" max="1" width="4.7109375" style="1" customWidth="1"/>
    <col min="2" max="2" width="8.7109375" style="2" customWidth="1"/>
    <col min="3" max="3" width="31.7109375" style="1" customWidth="1"/>
    <col min="4" max="5" width="5.7109375" style="1" customWidth="1"/>
    <col min="6" max="6" width="5.7109375" style="2" customWidth="1"/>
    <col min="7" max="8" width="8.7109375" style="2" customWidth="1"/>
    <col min="9" max="9" width="15.7109375" style="1" customWidth="1"/>
    <col min="10" max="11" width="8.7109375" style="1" customWidth="1"/>
    <col min="12" max="16384" width="9.140625" style="1" customWidth="1"/>
  </cols>
  <sheetData>
    <row r="1" spans="1:11" ht="18" customHeight="1">
      <c r="A1" s="10" t="s">
        <v>28</v>
      </c>
      <c r="B1" s="10"/>
      <c r="C1" s="10" t="s">
        <v>67</v>
      </c>
      <c r="D1" s="10"/>
      <c r="E1" s="10"/>
      <c r="F1" s="35" t="s">
        <v>68</v>
      </c>
      <c r="G1" s="8"/>
      <c r="H1" s="8"/>
      <c r="I1" s="9"/>
      <c r="J1" s="9"/>
      <c r="K1" s="9"/>
    </row>
    <row r="2" spans="1:11" ht="18" customHeight="1">
      <c r="A2" s="10"/>
      <c r="B2" s="10">
        <v>1</v>
      </c>
      <c r="C2" s="10" t="s">
        <v>6</v>
      </c>
      <c r="D2" s="10"/>
      <c r="E2" s="10">
        <v>2</v>
      </c>
      <c r="F2" s="8" t="s">
        <v>29</v>
      </c>
      <c r="G2" s="8"/>
      <c r="H2" s="8"/>
      <c r="I2" s="9"/>
      <c r="J2" s="9"/>
      <c r="K2" s="9"/>
    </row>
    <row r="3" spans="1:11" ht="18" customHeight="1">
      <c r="A3" s="10"/>
      <c r="B3" s="10">
        <v>2</v>
      </c>
      <c r="C3" s="10" t="s">
        <v>31</v>
      </c>
      <c r="D3" s="10"/>
      <c r="E3" s="10">
        <f>K28</f>
        <v>53</v>
      </c>
      <c r="F3" s="8" t="s">
        <v>30</v>
      </c>
      <c r="G3" s="8"/>
      <c r="H3" s="8"/>
      <c r="I3" s="9"/>
      <c r="J3" s="9"/>
      <c r="K3" s="9"/>
    </row>
    <row r="4" spans="2:11" ht="18" customHeight="1">
      <c r="B4" s="6" t="s">
        <v>42</v>
      </c>
      <c r="C4" s="9" t="s">
        <v>33</v>
      </c>
      <c r="D4" s="9"/>
      <c r="E4" s="9"/>
      <c r="F4" s="8" t="s">
        <v>30</v>
      </c>
      <c r="G4" s="8"/>
      <c r="H4" s="8"/>
      <c r="I4" s="9"/>
      <c r="J4" s="9"/>
      <c r="K4" s="9"/>
    </row>
    <row r="5" spans="1:11" ht="18" customHeight="1">
      <c r="A5" s="9"/>
      <c r="B5" s="9"/>
      <c r="C5" s="9" t="s">
        <v>32</v>
      </c>
      <c r="D5" s="9"/>
      <c r="E5" s="9"/>
      <c r="F5" s="8" t="s">
        <v>30</v>
      </c>
      <c r="G5" s="8"/>
      <c r="H5" s="8"/>
      <c r="I5" s="9"/>
      <c r="J5" s="9"/>
      <c r="K5" s="9"/>
    </row>
    <row r="6" spans="1:11" ht="18" customHeight="1">
      <c r="A6" s="9"/>
      <c r="B6" s="8"/>
      <c r="C6" s="9"/>
      <c r="D6" s="9"/>
      <c r="E6" s="9"/>
      <c r="F6" s="8"/>
      <c r="G6" s="8"/>
      <c r="H6" s="8"/>
      <c r="I6" s="9"/>
      <c r="J6" s="9"/>
      <c r="K6" s="11"/>
    </row>
    <row r="7" spans="1:11" ht="49.5" customHeight="1">
      <c r="A7" s="12" t="s">
        <v>0</v>
      </c>
      <c r="B7" s="13" t="s">
        <v>34</v>
      </c>
      <c r="C7" s="12" t="s">
        <v>1</v>
      </c>
      <c r="D7" s="14" t="s">
        <v>4</v>
      </c>
      <c r="E7" s="14" t="s">
        <v>35</v>
      </c>
      <c r="F7" s="14" t="s">
        <v>36</v>
      </c>
      <c r="G7" s="13" t="s">
        <v>5</v>
      </c>
      <c r="H7" s="13" t="s">
        <v>37</v>
      </c>
      <c r="I7" s="12" t="s">
        <v>2</v>
      </c>
      <c r="J7" s="14" t="s">
        <v>3</v>
      </c>
      <c r="K7" s="14" t="s">
        <v>38</v>
      </c>
    </row>
    <row r="8" spans="1:11" ht="18" customHeight="1">
      <c r="A8" s="15">
        <v>1</v>
      </c>
      <c r="B8" s="16" t="s">
        <v>7</v>
      </c>
      <c r="C8" s="17" t="s">
        <v>47</v>
      </c>
      <c r="D8" s="15">
        <v>3</v>
      </c>
      <c r="E8" s="15" t="s">
        <v>27</v>
      </c>
      <c r="F8" s="16"/>
      <c r="G8" s="16"/>
      <c r="H8" s="16"/>
      <c r="I8" s="15"/>
      <c r="J8" s="15">
        <v>1</v>
      </c>
      <c r="K8" s="15"/>
    </row>
    <row r="9" spans="1:11" ht="18" customHeight="1">
      <c r="A9" s="18">
        <v>2</v>
      </c>
      <c r="B9" s="19" t="s">
        <v>8</v>
      </c>
      <c r="C9" s="20" t="s">
        <v>48</v>
      </c>
      <c r="D9" s="18">
        <v>2</v>
      </c>
      <c r="E9" s="18" t="s">
        <v>27</v>
      </c>
      <c r="F9" s="19"/>
      <c r="G9" s="19"/>
      <c r="H9" s="19"/>
      <c r="I9" s="18"/>
      <c r="J9" s="18">
        <v>1</v>
      </c>
      <c r="K9" s="18"/>
    </row>
    <row r="10" spans="1:11" ht="18" customHeight="1">
      <c r="A10" s="18">
        <v>3</v>
      </c>
      <c r="B10" s="19" t="s">
        <v>9</v>
      </c>
      <c r="C10" s="20" t="s">
        <v>49</v>
      </c>
      <c r="D10" s="18">
        <v>3</v>
      </c>
      <c r="E10" s="18" t="s">
        <v>27</v>
      </c>
      <c r="F10" s="19"/>
      <c r="G10" s="19"/>
      <c r="H10" s="19"/>
      <c r="I10" s="18"/>
      <c r="J10" s="18">
        <v>1</v>
      </c>
      <c r="K10" s="18"/>
    </row>
    <row r="11" spans="1:11" ht="18" customHeight="1">
      <c r="A11" s="18">
        <v>4</v>
      </c>
      <c r="B11" s="19" t="s">
        <v>10</v>
      </c>
      <c r="C11" s="20" t="s">
        <v>50</v>
      </c>
      <c r="D11" s="18">
        <v>3</v>
      </c>
      <c r="E11" s="18" t="s">
        <v>27</v>
      </c>
      <c r="F11" s="19"/>
      <c r="G11" s="19"/>
      <c r="H11" s="19"/>
      <c r="I11" s="18"/>
      <c r="J11" s="18">
        <v>1</v>
      </c>
      <c r="K11" s="18"/>
    </row>
    <row r="12" spans="1:11" ht="18" customHeight="1">
      <c r="A12" s="25">
        <v>5</v>
      </c>
      <c r="B12" s="26" t="s">
        <v>11</v>
      </c>
      <c r="C12" s="27" t="s">
        <v>51</v>
      </c>
      <c r="D12" s="25">
        <v>3</v>
      </c>
      <c r="E12" s="25" t="s">
        <v>27</v>
      </c>
      <c r="F12" s="26"/>
      <c r="G12" s="26"/>
      <c r="H12" s="26"/>
      <c r="I12" s="25"/>
      <c r="J12" s="25">
        <v>1</v>
      </c>
      <c r="K12" s="25">
        <f>SUM(D8:D12)</f>
        <v>14</v>
      </c>
    </row>
    <row r="13" spans="1:11" ht="18" customHeight="1">
      <c r="A13" s="15">
        <v>6</v>
      </c>
      <c r="B13" s="16" t="s">
        <v>12</v>
      </c>
      <c r="C13" s="17" t="s">
        <v>52</v>
      </c>
      <c r="D13" s="15">
        <v>3</v>
      </c>
      <c r="E13" s="15" t="s">
        <v>27</v>
      </c>
      <c r="F13" s="16"/>
      <c r="G13" s="16" t="s">
        <v>7</v>
      </c>
      <c r="H13" s="16"/>
      <c r="I13" s="15"/>
      <c r="J13" s="15">
        <v>2</v>
      </c>
      <c r="K13" s="15"/>
    </row>
    <row r="14" spans="1:11" ht="18" customHeight="1">
      <c r="A14" s="18">
        <v>7</v>
      </c>
      <c r="B14" s="19" t="s">
        <v>13</v>
      </c>
      <c r="C14" s="20" t="s">
        <v>53</v>
      </c>
      <c r="D14" s="18">
        <v>3</v>
      </c>
      <c r="E14" s="18" t="s">
        <v>27</v>
      </c>
      <c r="F14" s="19"/>
      <c r="G14" s="19"/>
      <c r="H14" s="19"/>
      <c r="I14" s="18"/>
      <c r="J14" s="18">
        <v>2</v>
      </c>
      <c r="K14" s="18"/>
    </row>
    <row r="15" spans="1:11" ht="18" customHeight="1">
      <c r="A15" s="18">
        <v>8</v>
      </c>
      <c r="B15" s="19" t="s">
        <v>14</v>
      </c>
      <c r="C15" s="20" t="s">
        <v>54</v>
      </c>
      <c r="D15" s="18">
        <v>3</v>
      </c>
      <c r="E15" s="18" t="s">
        <v>27</v>
      </c>
      <c r="F15" s="19"/>
      <c r="G15" s="19" t="s">
        <v>10</v>
      </c>
      <c r="H15" s="37"/>
      <c r="I15" s="18"/>
      <c r="J15" s="18">
        <v>2</v>
      </c>
      <c r="K15" s="18"/>
    </row>
    <row r="16" spans="1:11" ht="18" customHeight="1">
      <c r="A16" s="18">
        <v>9</v>
      </c>
      <c r="B16" s="19" t="s">
        <v>15</v>
      </c>
      <c r="C16" s="20" t="s">
        <v>55</v>
      </c>
      <c r="D16" s="18">
        <v>3</v>
      </c>
      <c r="E16" s="18" t="s">
        <v>27</v>
      </c>
      <c r="F16" s="19"/>
      <c r="G16" s="19"/>
      <c r="H16" s="19"/>
      <c r="I16" s="18"/>
      <c r="J16" s="18">
        <v>2</v>
      </c>
      <c r="K16" s="18"/>
    </row>
    <row r="17" spans="1:11" ht="18" customHeight="1">
      <c r="A17" s="21">
        <v>10</v>
      </c>
      <c r="B17" s="22" t="s">
        <v>16</v>
      </c>
      <c r="C17" s="23" t="s">
        <v>56</v>
      </c>
      <c r="D17" s="21">
        <v>2</v>
      </c>
      <c r="E17" s="21" t="s">
        <v>27</v>
      </c>
      <c r="F17" s="22"/>
      <c r="G17" s="22"/>
      <c r="H17" s="22"/>
      <c r="I17" s="21"/>
      <c r="J17" s="21">
        <v>2</v>
      </c>
      <c r="K17" s="21">
        <f>SUM(D13:D17)</f>
        <v>14</v>
      </c>
    </row>
    <row r="18" spans="1:11" ht="18" customHeight="1">
      <c r="A18" s="28">
        <v>11</v>
      </c>
      <c r="B18" s="29" t="s">
        <v>17</v>
      </c>
      <c r="C18" s="30" t="s">
        <v>57</v>
      </c>
      <c r="D18" s="28">
        <v>3</v>
      </c>
      <c r="E18" s="28" t="s">
        <v>27</v>
      </c>
      <c r="F18" s="29"/>
      <c r="G18" s="29"/>
      <c r="H18" s="29"/>
      <c r="I18" s="29"/>
      <c r="J18" s="28">
        <v>3</v>
      </c>
      <c r="K18" s="28"/>
    </row>
    <row r="19" spans="1:11" ht="18" customHeight="1">
      <c r="A19" s="18">
        <v>12</v>
      </c>
      <c r="B19" s="19" t="s">
        <v>18</v>
      </c>
      <c r="C19" s="20" t="s">
        <v>58</v>
      </c>
      <c r="D19" s="18">
        <v>3</v>
      </c>
      <c r="E19" s="18" t="s">
        <v>27</v>
      </c>
      <c r="F19" s="19"/>
      <c r="G19" s="19"/>
      <c r="H19" s="19"/>
      <c r="I19" s="18"/>
      <c r="J19" s="18">
        <v>3</v>
      </c>
      <c r="K19" s="18"/>
    </row>
    <row r="20" spans="1:11" ht="18" customHeight="1">
      <c r="A20" s="18">
        <v>13</v>
      </c>
      <c r="B20" s="19" t="s">
        <v>19</v>
      </c>
      <c r="C20" s="20" t="s">
        <v>59</v>
      </c>
      <c r="D20" s="18">
        <v>3</v>
      </c>
      <c r="E20" s="18" t="s">
        <v>27</v>
      </c>
      <c r="F20" s="19"/>
      <c r="G20" s="19"/>
      <c r="H20" s="19"/>
      <c r="I20" s="18"/>
      <c r="J20" s="18">
        <v>3</v>
      </c>
      <c r="K20" s="18"/>
    </row>
    <row r="21" spans="1:11" ht="18" customHeight="1">
      <c r="A21" s="25">
        <v>14</v>
      </c>
      <c r="B21" s="26" t="s">
        <v>20</v>
      </c>
      <c r="C21" s="27" t="s">
        <v>60</v>
      </c>
      <c r="D21" s="25">
        <v>3</v>
      </c>
      <c r="E21" s="25" t="s">
        <v>27</v>
      </c>
      <c r="F21" s="26"/>
      <c r="G21" s="26"/>
      <c r="H21" s="26"/>
      <c r="I21" s="25"/>
      <c r="J21" s="25">
        <v>3</v>
      </c>
      <c r="K21" s="25">
        <f>SUM(D18:D21)</f>
        <v>12</v>
      </c>
    </row>
    <row r="22" spans="1:11" ht="42.75">
      <c r="A22" s="15">
        <v>15</v>
      </c>
      <c r="B22" s="16" t="s">
        <v>21</v>
      </c>
      <c r="C22" s="17" t="s">
        <v>61</v>
      </c>
      <c r="D22" s="15">
        <v>3</v>
      </c>
      <c r="E22" s="15" t="s">
        <v>27</v>
      </c>
      <c r="F22" s="16"/>
      <c r="G22" s="16" t="s">
        <v>69</v>
      </c>
      <c r="H22" s="16"/>
      <c r="I22" s="33" t="s">
        <v>43</v>
      </c>
      <c r="J22" s="15">
        <v>4</v>
      </c>
      <c r="K22" s="15"/>
    </row>
    <row r="23" spans="1:11" ht="42.75">
      <c r="A23" s="21">
        <v>16</v>
      </c>
      <c r="B23" s="22" t="s">
        <v>22</v>
      </c>
      <c r="C23" s="23" t="s">
        <v>62</v>
      </c>
      <c r="D23" s="21">
        <v>10</v>
      </c>
      <c r="E23" s="21" t="s">
        <v>27</v>
      </c>
      <c r="F23" s="22"/>
      <c r="G23" s="22"/>
      <c r="H23" s="22" t="s">
        <v>69</v>
      </c>
      <c r="I23" s="24" t="s">
        <v>44</v>
      </c>
      <c r="J23" s="21">
        <v>4</v>
      </c>
      <c r="K23" s="21">
        <v>13</v>
      </c>
    </row>
    <row r="24" spans="1:11" ht="42.75">
      <c r="A24" s="28">
        <v>17</v>
      </c>
      <c r="B24" s="29" t="s">
        <v>23</v>
      </c>
      <c r="C24" s="30" t="s">
        <v>63</v>
      </c>
      <c r="D24" s="28">
        <v>3</v>
      </c>
      <c r="E24" s="28" t="s">
        <v>27</v>
      </c>
      <c r="F24" s="29"/>
      <c r="G24" s="31" t="s">
        <v>69</v>
      </c>
      <c r="H24" s="29"/>
      <c r="I24" s="32" t="s">
        <v>45</v>
      </c>
      <c r="J24" s="28">
        <v>4</v>
      </c>
      <c r="K24" s="28"/>
    </row>
    <row r="25" spans="1:11" ht="42.75">
      <c r="A25" s="25">
        <v>18</v>
      </c>
      <c r="B25" s="26" t="s">
        <v>24</v>
      </c>
      <c r="C25" s="27" t="s">
        <v>64</v>
      </c>
      <c r="D25" s="25">
        <v>10</v>
      </c>
      <c r="E25" s="25" t="s">
        <v>27</v>
      </c>
      <c r="F25" s="26"/>
      <c r="G25" s="26"/>
      <c r="H25" s="26" t="s">
        <v>69</v>
      </c>
      <c r="I25" s="34" t="s">
        <v>45</v>
      </c>
      <c r="J25" s="25">
        <v>4</v>
      </c>
      <c r="K25" s="25">
        <v>13</v>
      </c>
    </row>
    <row r="26" spans="1:11" ht="42.75">
      <c r="A26" s="15">
        <v>19</v>
      </c>
      <c r="B26" s="16" t="s">
        <v>25</v>
      </c>
      <c r="C26" s="17" t="s">
        <v>65</v>
      </c>
      <c r="D26" s="15">
        <v>3</v>
      </c>
      <c r="E26" s="15" t="s">
        <v>27</v>
      </c>
      <c r="F26" s="16"/>
      <c r="G26" s="16" t="s">
        <v>69</v>
      </c>
      <c r="H26" s="16"/>
      <c r="I26" s="33" t="s">
        <v>46</v>
      </c>
      <c r="J26" s="15">
        <v>4</v>
      </c>
      <c r="K26" s="15"/>
    </row>
    <row r="27" spans="1:11" ht="42.75">
      <c r="A27" s="21">
        <v>20</v>
      </c>
      <c r="B27" s="22" t="s">
        <v>26</v>
      </c>
      <c r="C27" s="23" t="s">
        <v>66</v>
      </c>
      <c r="D27" s="21">
        <v>10</v>
      </c>
      <c r="E27" s="21" t="s">
        <v>27</v>
      </c>
      <c r="F27" s="22"/>
      <c r="G27" s="22"/>
      <c r="H27" s="22" t="s">
        <v>69</v>
      </c>
      <c r="I27" s="24" t="s">
        <v>46</v>
      </c>
      <c r="J27" s="21">
        <v>4</v>
      </c>
      <c r="K27" s="21">
        <v>13</v>
      </c>
    </row>
    <row r="28" spans="2:11" ht="18" customHeight="1">
      <c r="B28" s="36" t="s">
        <v>2</v>
      </c>
      <c r="E28" s="5"/>
      <c r="F28" s="5"/>
      <c r="J28" s="6" t="s">
        <v>41</v>
      </c>
      <c r="K28" s="7">
        <f>SUM(K8:K21)+3+10</f>
        <v>53</v>
      </c>
    </row>
    <row r="29" spans="1:11" ht="18" customHeight="1">
      <c r="A29" s="3"/>
      <c r="B29" s="2" t="s">
        <v>39</v>
      </c>
      <c r="C29" s="1" t="s">
        <v>40</v>
      </c>
      <c r="D29" s="3"/>
      <c r="E29" s="3"/>
      <c r="F29" s="4"/>
      <c r="G29" s="4"/>
      <c r="H29" s="4"/>
      <c r="I29" s="3"/>
      <c r="J29" s="3"/>
      <c r="K29" s="3"/>
    </row>
    <row r="30" spans="1:11" ht="18" customHeight="1">
      <c r="A30" s="3"/>
      <c r="B30" s="4" t="s">
        <v>70</v>
      </c>
      <c r="C30" s="3"/>
      <c r="D30" s="3"/>
      <c r="E30" s="3"/>
      <c r="F30" s="4"/>
      <c r="G30" s="4"/>
      <c r="H30" s="4"/>
      <c r="I30" s="3"/>
      <c r="J30" s="3"/>
      <c r="K30" s="3"/>
    </row>
  </sheetData>
  <sheetProtection/>
  <autoFilter ref="A7:K27">
    <sortState ref="A8:K30">
      <sortCondition sortBy="value" ref="J8:J30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2011-04-28T11:17:11Z</dcterms:modified>
  <cp:category/>
  <cp:version/>
  <cp:contentType/>
  <cp:contentStatus/>
</cp:coreProperties>
</file>